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<sst xmlns="http://schemas.openxmlformats.org/spreadsheetml/2006/main" count="44" uniqueCount="20">
  <si>
    <t>Julia</t>
  </si>
  <si>
    <t>Oranjello</t>
  </si>
  <si>
    <t>Lemonjello</t>
  </si>
  <si>
    <t>Tita</t>
  </si>
  <si>
    <t>Total</t>
  </si>
  <si>
    <t>Question</t>
  </si>
  <si>
    <t>Steven</t>
  </si>
  <si>
    <t>John</t>
  </si>
  <si>
    <t>David</t>
  </si>
  <si>
    <t>Names: Extensionists</t>
  </si>
  <si>
    <t>Total Yes</t>
  </si>
  <si>
    <t>Total Ques.</t>
  </si>
  <si>
    <t>Score</t>
  </si>
  <si>
    <t>DATA: November 2000</t>
  </si>
  <si>
    <t>DATA: December 2000</t>
  </si>
  <si>
    <t>DATA: January 2001</t>
  </si>
  <si>
    <t>12/00 Score</t>
  </si>
  <si>
    <t>1/01 Score</t>
  </si>
  <si>
    <t>11/00 Score</t>
  </si>
  <si>
    <t>Names: Extensionists (1 = Yes; 0 = No; Blank = N/A)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</si>
</sst>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1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11.00390625" style="0" customWidth="1"/>
    <col min="3" max="4" width="7.140625" style="0" customWidth="1"/>
    <col min="5" max="5" width="6.7109375" style="0" customWidth="1"/>
    <col min="7" max="7" width="6.8515625" style="0" customWidth="1"/>
    <col min="8" max="8" width="11.00390625" style="0" customWidth="1"/>
    <col min="18" max="18" width="10.57421875" style="0" customWidth="1"/>
  </cols>
  <sheetData>
    <row r="1" spans="1:47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 t="s">
        <v>14</v>
      </c>
      <c r="L1" s="7"/>
      <c r="M1" s="7"/>
      <c r="N1" s="7"/>
      <c r="O1" s="7"/>
      <c r="P1" s="7"/>
      <c r="Q1" s="7"/>
      <c r="R1" s="7"/>
      <c r="S1" s="7"/>
      <c r="T1" s="7"/>
      <c r="U1" s="7" t="s">
        <v>15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3:23" ht="12">
      <c r="C2" t="s">
        <v>19</v>
      </c>
      <c r="M2" t="s">
        <v>9</v>
      </c>
      <c r="W2" t="s">
        <v>9</v>
      </c>
    </row>
    <row r="3" spans="1:29" ht="12.75">
      <c r="A3" s="2" t="s">
        <v>5</v>
      </c>
      <c r="B3" s="2" t="s">
        <v>6</v>
      </c>
      <c r="C3" s="2" t="s">
        <v>7</v>
      </c>
      <c r="D3" s="2" t="s">
        <v>8</v>
      </c>
      <c r="E3" s="2" t="s">
        <v>0</v>
      </c>
      <c r="F3" s="2" t="s">
        <v>1</v>
      </c>
      <c r="G3" s="2" t="s">
        <v>3</v>
      </c>
      <c r="H3" s="2" t="s">
        <v>2</v>
      </c>
      <c r="I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0</v>
      </c>
      <c r="P3" s="2" t="s">
        <v>1</v>
      </c>
      <c r="Q3" s="2" t="s">
        <v>3</v>
      </c>
      <c r="R3" s="2" t="s">
        <v>2</v>
      </c>
      <c r="S3" s="2" t="s">
        <v>4</v>
      </c>
      <c r="U3" s="2" t="s">
        <v>5</v>
      </c>
      <c r="V3" s="2" t="s">
        <v>6</v>
      </c>
      <c r="W3" s="2" t="s">
        <v>7</v>
      </c>
      <c r="X3" s="2" t="s">
        <v>8</v>
      </c>
      <c r="Y3" s="2" t="s">
        <v>0</v>
      </c>
      <c r="Z3" s="2" t="s">
        <v>1</v>
      </c>
      <c r="AA3" s="2" t="s">
        <v>3</v>
      </c>
      <c r="AB3" s="2" t="s">
        <v>2</v>
      </c>
      <c r="AC3" s="2" t="s">
        <v>4</v>
      </c>
    </row>
    <row r="4" spans="1:21" ht="12">
      <c r="A4" s="1">
        <v>1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4">
        <f>AVERAGE(B4:H4)</f>
        <v>0</v>
      </c>
      <c r="J4" s="1"/>
      <c r="K4" s="1">
        <v>1</v>
      </c>
      <c r="L4" s="1">
        <v>1</v>
      </c>
      <c r="M4" s="1">
        <v>0</v>
      </c>
      <c r="N4" s="1">
        <v>1</v>
      </c>
      <c r="O4" s="1">
        <v>0</v>
      </c>
      <c r="P4" s="1">
        <v>0</v>
      </c>
      <c r="Q4" s="1">
        <v>0</v>
      </c>
      <c r="R4" s="1">
        <v>1</v>
      </c>
      <c r="U4" s="1">
        <v>1</v>
      </c>
    </row>
    <row r="5" spans="1:21" ht="12">
      <c r="A5" s="1">
        <v>2</v>
      </c>
      <c r="B5" s="1">
        <v>1</v>
      </c>
      <c r="C5" s="1">
        <v>1</v>
      </c>
      <c r="D5" s="1">
        <v>1</v>
      </c>
      <c r="E5" s="1">
        <v>0</v>
      </c>
      <c r="F5" s="1">
        <v>0</v>
      </c>
      <c r="G5" s="1">
        <v>0</v>
      </c>
      <c r="H5" s="1">
        <v>0</v>
      </c>
      <c r="I5" s="4">
        <f aca="true" t="shared" si="0" ref="I5:I35">AVERAGE(B5:H5)</f>
        <v>0.42857142857142855</v>
      </c>
      <c r="J5" s="1"/>
      <c r="K5" s="1">
        <v>2</v>
      </c>
      <c r="L5" s="1">
        <v>1</v>
      </c>
      <c r="M5" s="1">
        <v>1</v>
      </c>
      <c r="N5" s="1">
        <v>1</v>
      </c>
      <c r="O5" s="1">
        <v>1</v>
      </c>
      <c r="P5" s="1">
        <v>0</v>
      </c>
      <c r="Q5" s="1">
        <v>0</v>
      </c>
      <c r="R5" s="1">
        <v>0</v>
      </c>
      <c r="U5" s="1">
        <v>2</v>
      </c>
    </row>
    <row r="6" spans="1:21" ht="12">
      <c r="A6" s="1">
        <v>3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1</v>
      </c>
      <c r="I6" s="4">
        <f t="shared" si="0"/>
        <v>0.14285714285714285</v>
      </c>
      <c r="J6" s="1"/>
      <c r="K6" s="1">
        <v>3</v>
      </c>
      <c r="L6" s="1">
        <v>0</v>
      </c>
      <c r="M6" s="1">
        <v>1</v>
      </c>
      <c r="N6" s="1">
        <v>0</v>
      </c>
      <c r="O6" s="1">
        <v>1</v>
      </c>
      <c r="P6" s="1">
        <v>0</v>
      </c>
      <c r="Q6" s="1">
        <v>0</v>
      </c>
      <c r="R6" s="1">
        <v>1</v>
      </c>
      <c r="U6" s="1">
        <v>3</v>
      </c>
    </row>
    <row r="7" spans="1:21" ht="12">
      <c r="A7" s="1">
        <v>4</v>
      </c>
      <c r="B7" s="1">
        <v>1</v>
      </c>
      <c r="C7" s="1">
        <v>1</v>
      </c>
      <c r="D7" s="1">
        <v>1</v>
      </c>
      <c r="E7" s="1">
        <v>0</v>
      </c>
      <c r="F7" s="1">
        <v>1</v>
      </c>
      <c r="G7" s="1">
        <v>1</v>
      </c>
      <c r="H7" s="1">
        <v>1</v>
      </c>
      <c r="I7" s="4">
        <f t="shared" si="0"/>
        <v>0.8571428571428571</v>
      </c>
      <c r="J7" s="1"/>
      <c r="K7" s="1">
        <v>4</v>
      </c>
      <c r="L7" s="1">
        <v>1</v>
      </c>
      <c r="M7" s="1">
        <v>1</v>
      </c>
      <c r="N7" s="1">
        <v>1</v>
      </c>
      <c r="O7" s="1">
        <v>0</v>
      </c>
      <c r="P7" s="1">
        <v>1</v>
      </c>
      <c r="Q7" s="1">
        <v>1</v>
      </c>
      <c r="R7" s="1">
        <v>1</v>
      </c>
      <c r="U7" s="1">
        <v>4</v>
      </c>
    </row>
    <row r="8" spans="1:21" ht="12">
      <c r="A8" s="1">
        <v>5</v>
      </c>
      <c r="B8" s="1">
        <v>1</v>
      </c>
      <c r="C8" s="1">
        <v>1</v>
      </c>
      <c r="D8" s="1">
        <v>0</v>
      </c>
      <c r="E8" s="1">
        <v>1</v>
      </c>
      <c r="F8" s="1">
        <v>1</v>
      </c>
      <c r="G8" s="1">
        <v>1</v>
      </c>
      <c r="H8" s="1">
        <v>1</v>
      </c>
      <c r="I8" s="4">
        <f t="shared" si="0"/>
        <v>0.8571428571428571</v>
      </c>
      <c r="J8" s="1"/>
      <c r="K8" s="1">
        <v>5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U8" s="1">
        <v>5</v>
      </c>
    </row>
    <row r="9" spans="1:21" ht="12">
      <c r="A9" s="1">
        <v>6</v>
      </c>
      <c r="B9" s="1">
        <v>1</v>
      </c>
      <c r="C9" s="1"/>
      <c r="D9" s="1">
        <v>1</v>
      </c>
      <c r="E9" s="1">
        <v>1</v>
      </c>
      <c r="F9" s="1"/>
      <c r="G9" s="1"/>
      <c r="H9" s="1">
        <v>1</v>
      </c>
      <c r="I9" s="4">
        <f t="shared" si="0"/>
        <v>1</v>
      </c>
      <c r="J9" s="1"/>
      <c r="K9" s="1">
        <v>6</v>
      </c>
      <c r="L9" s="1">
        <v>1</v>
      </c>
      <c r="M9" s="1">
        <v>1</v>
      </c>
      <c r="N9" s="1">
        <v>1</v>
      </c>
      <c r="O9" s="1">
        <v>1</v>
      </c>
      <c r="P9" s="1"/>
      <c r="Q9" s="1"/>
      <c r="R9" s="1">
        <v>1</v>
      </c>
      <c r="U9" s="1">
        <v>6</v>
      </c>
    </row>
    <row r="10" spans="1:21" ht="12">
      <c r="A10" s="1">
        <v>7</v>
      </c>
      <c r="B10" s="1">
        <v>1</v>
      </c>
      <c r="C10" s="1"/>
      <c r="D10" s="1"/>
      <c r="E10" s="1"/>
      <c r="F10" s="1"/>
      <c r="G10" s="1"/>
      <c r="H10" s="1"/>
      <c r="I10" s="4">
        <f t="shared" si="0"/>
        <v>1</v>
      </c>
      <c r="J10" s="1"/>
      <c r="K10" s="1">
        <v>7</v>
      </c>
      <c r="L10" s="1">
        <v>1</v>
      </c>
      <c r="M10" s="1">
        <v>0</v>
      </c>
      <c r="N10" s="1">
        <v>0</v>
      </c>
      <c r="O10" s="1">
        <v>1</v>
      </c>
      <c r="P10" s="1"/>
      <c r="Q10" s="1"/>
      <c r="R10" s="1"/>
      <c r="U10" s="1">
        <v>7</v>
      </c>
    </row>
    <row r="11" spans="1:21" ht="12">
      <c r="A11" s="1">
        <v>8</v>
      </c>
      <c r="B11" s="1">
        <v>0</v>
      </c>
      <c r="C11" s="1">
        <v>1</v>
      </c>
      <c r="D11" s="1">
        <v>1</v>
      </c>
      <c r="E11" s="1">
        <v>1</v>
      </c>
      <c r="F11" s="1">
        <v>0</v>
      </c>
      <c r="G11" s="1">
        <v>1</v>
      </c>
      <c r="H11" s="1">
        <v>1</v>
      </c>
      <c r="I11" s="4">
        <f t="shared" si="0"/>
        <v>0.7142857142857143</v>
      </c>
      <c r="J11" s="1"/>
      <c r="K11" s="1">
        <v>8</v>
      </c>
      <c r="L11" s="1">
        <v>1</v>
      </c>
      <c r="M11" s="1">
        <v>1</v>
      </c>
      <c r="N11" s="1">
        <v>1</v>
      </c>
      <c r="O11" s="1">
        <v>1</v>
      </c>
      <c r="P11" s="1">
        <v>0</v>
      </c>
      <c r="Q11" s="1">
        <v>1</v>
      </c>
      <c r="R11" s="1">
        <v>1</v>
      </c>
      <c r="U11" s="1">
        <v>8</v>
      </c>
    </row>
    <row r="12" spans="1:21" ht="12">
      <c r="A12" s="1">
        <v>9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4">
        <f t="shared" si="0"/>
        <v>1</v>
      </c>
      <c r="J12" s="1"/>
      <c r="K12" s="1">
        <v>9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U12" s="1">
        <v>9</v>
      </c>
    </row>
    <row r="13" spans="1:21" ht="12">
      <c r="A13" s="1">
        <v>10</v>
      </c>
      <c r="B13" s="1">
        <v>1</v>
      </c>
      <c r="C13" s="1">
        <v>1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4">
        <f t="shared" si="0"/>
        <v>0.42857142857142855</v>
      </c>
      <c r="J13" s="1"/>
      <c r="K13" s="1">
        <v>10</v>
      </c>
      <c r="L13" s="1">
        <v>1</v>
      </c>
      <c r="M13" s="1">
        <v>1</v>
      </c>
      <c r="N13" s="1">
        <v>1</v>
      </c>
      <c r="O13" s="1">
        <v>0</v>
      </c>
      <c r="P13" s="1">
        <v>0</v>
      </c>
      <c r="Q13" s="1">
        <v>0</v>
      </c>
      <c r="R13" s="1">
        <v>1</v>
      </c>
      <c r="U13" s="1">
        <v>10</v>
      </c>
    </row>
    <row r="14" spans="1:21" ht="12">
      <c r="A14" s="1">
        <v>11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4">
        <f t="shared" si="0"/>
        <v>1</v>
      </c>
      <c r="J14" s="1"/>
      <c r="K14" s="1">
        <v>11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U14" s="1">
        <v>11</v>
      </c>
    </row>
    <row r="15" spans="1:21" ht="12">
      <c r="A15" s="1">
        <v>12</v>
      </c>
      <c r="B15" s="1">
        <v>0</v>
      </c>
      <c r="C15" s="1">
        <v>0</v>
      </c>
      <c r="D15" s="1">
        <v>0</v>
      </c>
      <c r="E15" s="1">
        <v>1</v>
      </c>
      <c r="F15" s="1">
        <v>0</v>
      </c>
      <c r="G15" s="1">
        <v>0</v>
      </c>
      <c r="H15" s="1">
        <v>1</v>
      </c>
      <c r="I15" s="4">
        <f t="shared" si="0"/>
        <v>0.2857142857142857</v>
      </c>
      <c r="J15" s="1"/>
      <c r="K15" s="1">
        <v>12</v>
      </c>
      <c r="L15" s="1">
        <v>0</v>
      </c>
      <c r="M15" s="1">
        <v>0</v>
      </c>
      <c r="N15" s="1">
        <v>1</v>
      </c>
      <c r="O15" s="1">
        <v>1</v>
      </c>
      <c r="P15" s="1">
        <v>0</v>
      </c>
      <c r="Q15" s="1">
        <v>0</v>
      </c>
      <c r="R15" s="1">
        <v>0</v>
      </c>
      <c r="U15" s="1">
        <v>12</v>
      </c>
    </row>
    <row r="16" spans="1:21" ht="12">
      <c r="A16" s="1">
        <v>13</v>
      </c>
      <c r="B16" s="1">
        <v>0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4">
        <f t="shared" si="0"/>
        <v>0.8571428571428571</v>
      </c>
      <c r="J16" s="1"/>
      <c r="K16" s="1">
        <v>13</v>
      </c>
      <c r="L16" s="1">
        <v>0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U16" s="1">
        <v>13</v>
      </c>
    </row>
    <row r="17" spans="1:21" ht="12">
      <c r="A17" s="1">
        <v>14</v>
      </c>
      <c r="B17" s="1">
        <v>1</v>
      </c>
      <c r="C17" s="1">
        <v>1</v>
      </c>
      <c r="D17" s="1">
        <v>1</v>
      </c>
      <c r="E17" s="1">
        <v>0</v>
      </c>
      <c r="F17" s="1">
        <v>1</v>
      </c>
      <c r="G17" s="1">
        <v>1</v>
      </c>
      <c r="H17" s="1">
        <v>1</v>
      </c>
      <c r="I17" s="4">
        <f t="shared" si="0"/>
        <v>0.8571428571428571</v>
      </c>
      <c r="J17" s="1"/>
      <c r="K17" s="1">
        <v>14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U17" s="1">
        <v>14</v>
      </c>
    </row>
    <row r="18" spans="1:21" ht="12">
      <c r="A18" s="1">
        <v>15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4">
        <f t="shared" si="0"/>
        <v>1</v>
      </c>
      <c r="J18" s="1"/>
      <c r="K18" s="1">
        <v>15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U18" s="1">
        <v>15</v>
      </c>
    </row>
    <row r="19" spans="1:21" ht="12">
      <c r="A19" s="1">
        <v>16</v>
      </c>
      <c r="B19" s="1">
        <v>0</v>
      </c>
      <c r="C19" s="1">
        <v>1</v>
      </c>
      <c r="D19" s="1">
        <v>1</v>
      </c>
      <c r="E19" s="1">
        <v>0</v>
      </c>
      <c r="F19" s="1">
        <v>1</v>
      </c>
      <c r="G19" s="1">
        <v>1</v>
      </c>
      <c r="H19" s="1">
        <v>1</v>
      </c>
      <c r="I19" s="4">
        <f t="shared" si="0"/>
        <v>0.7142857142857143</v>
      </c>
      <c r="J19" s="1"/>
      <c r="K19" s="1">
        <v>16</v>
      </c>
      <c r="L19" s="1">
        <v>1</v>
      </c>
      <c r="M19" s="1">
        <v>1</v>
      </c>
      <c r="N19" s="1">
        <v>1</v>
      </c>
      <c r="O19" s="1">
        <v>0</v>
      </c>
      <c r="P19" s="1">
        <v>1</v>
      </c>
      <c r="Q19" s="1">
        <v>1</v>
      </c>
      <c r="R19" s="1">
        <v>1</v>
      </c>
      <c r="U19" s="1">
        <v>16</v>
      </c>
    </row>
    <row r="20" spans="1:21" ht="12">
      <c r="A20" s="1">
        <v>17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4">
        <f t="shared" si="0"/>
        <v>1</v>
      </c>
      <c r="J20" s="1"/>
      <c r="K20" s="1">
        <v>17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U20" s="1">
        <v>17</v>
      </c>
    </row>
    <row r="21" spans="1:21" ht="12">
      <c r="A21" s="1">
        <v>18</v>
      </c>
      <c r="B21" s="1">
        <v>1</v>
      </c>
      <c r="C21" s="1">
        <v>1</v>
      </c>
      <c r="D21" s="1">
        <v>1</v>
      </c>
      <c r="E21" s="1">
        <v>0</v>
      </c>
      <c r="F21" s="1">
        <v>1</v>
      </c>
      <c r="G21" s="1">
        <v>1</v>
      </c>
      <c r="H21" s="1">
        <v>1</v>
      </c>
      <c r="I21" s="4">
        <f t="shared" si="0"/>
        <v>0.8571428571428571</v>
      </c>
      <c r="J21" s="1"/>
      <c r="K21" s="1">
        <v>18</v>
      </c>
      <c r="L21" s="1">
        <v>1</v>
      </c>
      <c r="M21" s="1">
        <v>1</v>
      </c>
      <c r="N21" s="1">
        <v>1</v>
      </c>
      <c r="O21" s="1">
        <v>0</v>
      </c>
      <c r="P21" s="1">
        <v>1</v>
      </c>
      <c r="Q21" s="1">
        <v>1</v>
      </c>
      <c r="R21" s="1">
        <v>1</v>
      </c>
      <c r="U21" s="1">
        <v>18</v>
      </c>
    </row>
    <row r="22" spans="1:21" ht="12">
      <c r="A22" s="1">
        <v>19</v>
      </c>
      <c r="B22" s="1">
        <v>1</v>
      </c>
      <c r="C22" s="1">
        <v>1</v>
      </c>
      <c r="D22" s="1">
        <v>1</v>
      </c>
      <c r="E22" s="1">
        <v>0</v>
      </c>
      <c r="F22" s="1">
        <v>1</v>
      </c>
      <c r="G22" s="1">
        <v>1</v>
      </c>
      <c r="H22" s="1">
        <v>1</v>
      </c>
      <c r="I22" s="4">
        <f t="shared" si="0"/>
        <v>0.8571428571428571</v>
      </c>
      <c r="J22" s="1"/>
      <c r="K22" s="1">
        <v>19</v>
      </c>
      <c r="L22" s="1">
        <v>1</v>
      </c>
      <c r="M22" s="1">
        <v>1</v>
      </c>
      <c r="N22" s="1">
        <v>1</v>
      </c>
      <c r="O22" s="1">
        <v>0</v>
      </c>
      <c r="P22" s="1">
        <v>1</v>
      </c>
      <c r="Q22" s="1">
        <v>1</v>
      </c>
      <c r="R22" s="1">
        <v>1</v>
      </c>
      <c r="U22" s="1">
        <v>19</v>
      </c>
    </row>
    <row r="23" spans="1:21" ht="12">
      <c r="A23" s="1">
        <v>20</v>
      </c>
      <c r="B23" s="1">
        <v>0</v>
      </c>
      <c r="C23" s="1">
        <v>1</v>
      </c>
      <c r="D23" s="1">
        <v>1</v>
      </c>
      <c r="E23" s="1">
        <v>0</v>
      </c>
      <c r="F23" s="1">
        <v>1</v>
      </c>
      <c r="G23" s="1">
        <v>1</v>
      </c>
      <c r="H23" s="1">
        <v>1</v>
      </c>
      <c r="I23" s="4">
        <f t="shared" si="0"/>
        <v>0.7142857142857143</v>
      </c>
      <c r="J23" s="1"/>
      <c r="K23" s="1">
        <v>20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U23" s="1">
        <v>20</v>
      </c>
    </row>
    <row r="24" spans="1:21" ht="12">
      <c r="A24" s="1">
        <v>21</v>
      </c>
      <c r="B24" s="1">
        <v>1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4">
        <f t="shared" si="0"/>
        <v>1</v>
      </c>
      <c r="J24" s="1"/>
      <c r="K24" s="1">
        <v>21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U24" s="1">
        <v>21</v>
      </c>
    </row>
    <row r="25" spans="1:21" ht="12">
      <c r="A25" s="1">
        <v>22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4">
        <f t="shared" si="0"/>
        <v>1</v>
      </c>
      <c r="J25" s="1"/>
      <c r="K25" s="1">
        <v>22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U25" s="1">
        <v>22</v>
      </c>
    </row>
    <row r="26" spans="1:21" ht="12">
      <c r="A26" s="1">
        <v>23</v>
      </c>
      <c r="B26" s="1">
        <v>1</v>
      </c>
      <c r="C26" s="1">
        <v>1</v>
      </c>
      <c r="D26" s="1">
        <v>1</v>
      </c>
      <c r="E26" s="1">
        <v>1</v>
      </c>
      <c r="F26" s="1">
        <v>0</v>
      </c>
      <c r="G26" s="1">
        <v>1</v>
      </c>
      <c r="H26" s="1">
        <v>1</v>
      </c>
      <c r="I26" s="4">
        <f t="shared" si="0"/>
        <v>0.8571428571428571</v>
      </c>
      <c r="J26" s="1"/>
      <c r="K26" s="1">
        <v>23</v>
      </c>
      <c r="L26" s="1">
        <v>1</v>
      </c>
      <c r="M26" s="1">
        <v>1</v>
      </c>
      <c r="N26" s="1">
        <v>1</v>
      </c>
      <c r="O26" s="1">
        <v>1</v>
      </c>
      <c r="P26" s="1">
        <v>0</v>
      </c>
      <c r="Q26" s="1">
        <v>1</v>
      </c>
      <c r="R26" s="1">
        <v>1</v>
      </c>
      <c r="U26" s="1">
        <v>23</v>
      </c>
    </row>
    <row r="27" spans="1:21" ht="12">
      <c r="A27" s="1">
        <v>24</v>
      </c>
      <c r="B27" s="1">
        <v>1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4">
        <f t="shared" si="0"/>
        <v>1</v>
      </c>
      <c r="J27" s="1"/>
      <c r="K27" s="1">
        <v>24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U27" s="1">
        <v>24</v>
      </c>
    </row>
    <row r="28" spans="1:21" ht="12">
      <c r="A28" s="1">
        <v>25</v>
      </c>
      <c r="B28" s="1">
        <v>1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4">
        <f t="shared" si="0"/>
        <v>1</v>
      </c>
      <c r="J28" s="1"/>
      <c r="K28" s="1">
        <v>25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U28" s="1">
        <v>25</v>
      </c>
    </row>
    <row r="29" spans="1:21" ht="12">
      <c r="A29" s="1">
        <v>26</v>
      </c>
      <c r="B29" s="1">
        <v>1</v>
      </c>
      <c r="C29" s="1">
        <v>0</v>
      </c>
      <c r="D29" s="1">
        <v>1</v>
      </c>
      <c r="E29" s="1">
        <v>0</v>
      </c>
      <c r="F29" s="1">
        <v>0</v>
      </c>
      <c r="G29" s="1">
        <v>0</v>
      </c>
      <c r="H29" s="1">
        <v>1</v>
      </c>
      <c r="I29" s="4">
        <f t="shared" si="0"/>
        <v>0.42857142857142855</v>
      </c>
      <c r="J29" s="1"/>
      <c r="K29" s="1">
        <v>26</v>
      </c>
      <c r="L29" s="1">
        <v>1</v>
      </c>
      <c r="M29" s="1">
        <v>1</v>
      </c>
      <c r="N29" s="1">
        <v>1</v>
      </c>
      <c r="O29" s="1">
        <v>0</v>
      </c>
      <c r="P29" s="1">
        <v>0</v>
      </c>
      <c r="Q29" s="1">
        <v>0</v>
      </c>
      <c r="R29" s="1">
        <v>1</v>
      </c>
      <c r="U29" s="1">
        <v>26</v>
      </c>
    </row>
    <row r="30" spans="1:21" ht="12">
      <c r="A30" s="1">
        <v>27</v>
      </c>
      <c r="B30" s="1">
        <v>1</v>
      </c>
      <c r="C30" s="1">
        <v>1</v>
      </c>
      <c r="D30" s="1">
        <v>1</v>
      </c>
      <c r="E30" s="1">
        <v>0</v>
      </c>
      <c r="F30" s="1">
        <v>1</v>
      </c>
      <c r="G30" s="1">
        <v>1</v>
      </c>
      <c r="H30" s="1">
        <v>1</v>
      </c>
      <c r="I30" s="4">
        <f t="shared" si="0"/>
        <v>0.8571428571428571</v>
      </c>
      <c r="J30" s="1"/>
      <c r="K30" s="1">
        <v>27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U30" s="1">
        <v>27</v>
      </c>
    </row>
    <row r="31" spans="1:21" ht="12">
      <c r="A31" s="1">
        <v>28</v>
      </c>
      <c r="B31" s="1">
        <v>0</v>
      </c>
      <c r="C31" s="1">
        <v>1</v>
      </c>
      <c r="D31" s="1">
        <v>1</v>
      </c>
      <c r="E31" s="1">
        <v>0</v>
      </c>
      <c r="F31" s="1">
        <v>1</v>
      </c>
      <c r="G31" s="1">
        <v>1</v>
      </c>
      <c r="H31" s="1">
        <v>1</v>
      </c>
      <c r="I31" s="4">
        <f t="shared" si="0"/>
        <v>0.7142857142857143</v>
      </c>
      <c r="J31" s="1"/>
      <c r="K31" s="1">
        <v>28</v>
      </c>
      <c r="L31" s="1">
        <v>1</v>
      </c>
      <c r="M31" s="1">
        <v>1</v>
      </c>
      <c r="N31" s="1">
        <v>1</v>
      </c>
      <c r="O31" s="1">
        <v>0</v>
      </c>
      <c r="P31" s="1">
        <v>1</v>
      </c>
      <c r="Q31" s="1">
        <v>1</v>
      </c>
      <c r="R31" s="1">
        <v>1</v>
      </c>
      <c r="U31" s="1">
        <v>28</v>
      </c>
    </row>
    <row r="32" spans="1:21" ht="12">
      <c r="A32" s="1">
        <v>29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4">
        <f t="shared" si="0"/>
        <v>1</v>
      </c>
      <c r="J32" s="1"/>
      <c r="K32" s="1">
        <v>29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U32" s="1">
        <v>29</v>
      </c>
    </row>
    <row r="33" spans="1:21" ht="12">
      <c r="A33" s="1">
        <v>30</v>
      </c>
      <c r="B33" s="1">
        <v>1</v>
      </c>
      <c r="C33" s="1">
        <v>1</v>
      </c>
      <c r="D33" s="1">
        <v>1</v>
      </c>
      <c r="E33" s="1">
        <v>0</v>
      </c>
      <c r="F33" s="1">
        <v>1</v>
      </c>
      <c r="G33" s="1">
        <v>1</v>
      </c>
      <c r="H33" s="1">
        <v>1</v>
      </c>
      <c r="I33" s="4">
        <f t="shared" si="0"/>
        <v>0.8571428571428571</v>
      </c>
      <c r="J33" s="1"/>
      <c r="K33" s="1">
        <v>30</v>
      </c>
      <c r="L33" s="1">
        <v>1</v>
      </c>
      <c r="M33" s="1">
        <v>1</v>
      </c>
      <c r="N33" s="1">
        <v>1</v>
      </c>
      <c r="O33" s="1">
        <v>0</v>
      </c>
      <c r="P33" s="1">
        <v>1</v>
      </c>
      <c r="Q33" s="1">
        <v>1</v>
      </c>
      <c r="R33" s="1">
        <v>1</v>
      </c>
      <c r="U33" s="1">
        <v>30</v>
      </c>
    </row>
    <row r="34" spans="1:21" ht="12">
      <c r="A34" s="1">
        <v>31</v>
      </c>
      <c r="B34" s="1">
        <v>1</v>
      </c>
      <c r="C34" s="1">
        <v>1</v>
      </c>
      <c r="D34" s="1">
        <v>1</v>
      </c>
      <c r="E34" s="1">
        <v>0</v>
      </c>
      <c r="F34" s="1">
        <v>1</v>
      </c>
      <c r="G34" s="1">
        <v>0</v>
      </c>
      <c r="H34" s="1">
        <v>1</v>
      </c>
      <c r="I34" s="4">
        <f t="shared" si="0"/>
        <v>0.7142857142857143</v>
      </c>
      <c r="K34" s="1">
        <v>31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0</v>
      </c>
      <c r="R34" s="1">
        <v>1</v>
      </c>
      <c r="U34" s="1">
        <v>31</v>
      </c>
    </row>
    <row r="35" spans="1:21" ht="12">
      <c r="A35" s="1">
        <v>32</v>
      </c>
      <c r="B35" s="1">
        <v>0</v>
      </c>
      <c r="C35" s="1">
        <v>1</v>
      </c>
      <c r="D35" s="1">
        <v>0</v>
      </c>
      <c r="E35" s="1">
        <v>1</v>
      </c>
      <c r="F35" s="1">
        <v>0</v>
      </c>
      <c r="G35" s="1">
        <v>1</v>
      </c>
      <c r="H35" s="1">
        <v>1</v>
      </c>
      <c r="I35" s="4">
        <f t="shared" si="0"/>
        <v>0.5714285714285714</v>
      </c>
      <c r="K35" s="1">
        <v>32</v>
      </c>
      <c r="L35" s="1">
        <v>0</v>
      </c>
      <c r="M35" s="1">
        <v>1</v>
      </c>
      <c r="N35" s="1">
        <v>0</v>
      </c>
      <c r="O35" s="1">
        <v>1</v>
      </c>
      <c r="P35" s="1">
        <v>0</v>
      </c>
      <c r="Q35" s="1">
        <v>1</v>
      </c>
      <c r="R35" s="1">
        <v>1</v>
      </c>
      <c r="U35" s="1">
        <v>32</v>
      </c>
    </row>
    <row r="36" spans="1:28" ht="12.75">
      <c r="A36" s="2" t="s">
        <v>10</v>
      </c>
      <c r="B36" s="1">
        <f>SUM(B4:B35)</f>
        <v>23</v>
      </c>
      <c r="C36" s="1">
        <f aca="true" t="shared" si="1" ref="C36:H36">SUM(C4:C35)</f>
        <v>26</v>
      </c>
      <c r="D36" s="1">
        <f t="shared" si="1"/>
        <v>25</v>
      </c>
      <c r="E36" s="1">
        <f t="shared" si="1"/>
        <v>16</v>
      </c>
      <c r="F36" s="1">
        <f t="shared" si="1"/>
        <v>21</v>
      </c>
      <c r="G36" s="1">
        <f t="shared" si="1"/>
        <v>23</v>
      </c>
      <c r="H36" s="1">
        <f t="shared" si="1"/>
        <v>29</v>
      </c>
      <c r="I36" s="5">
        <f>AVERAGE(B36:H36)</f>
        <v>23.285714285714285</v>
      </c>
      <c r="K36" s="1" t="s">
        <v>10</v>
      </c>
      <c r="L36" s="1">
        <f aca="true" t="shared" si="2" ref="L36:R36">SUM(L4:L35)</f>
        <v>28</v>
      </c>
      <c r="M36" s="1">
        <f t="shared" si="2"/>
        <v>29</v>
      </c>
      <c r="N36" s="1">
        <f t="shared" si="2"/>
        <v>29</v>
      </c>
      <c r="O36" s="1">
        <f t="shared" si="2"/>
        <v>23</v>
      </c>
      <c r="P36" s="1">
        <f t="shared" si="2"/>
        <v>21</v>
      </c>
      <c r="Q36" s="1">
        <f t="shared" si="2"/>
        <v>23</v>
      </c>
      <c r="R36" s="1">
        <f t="shared" si="2"/>
        <v>29</v>
      </c>
      <c r="U36" s="1" t="s">
        <v>10</v>
      </c>
      <c r="V36" s="1">
        <f aca="true" t="shared" si="3" ref="V36:AB36">SUM(V4:V35)</f>
        <v>0</v>
      </c>
      <c r="W36" s="1">
        <f t="shared" si="3"/>
        <v>0</v>
      </c>
      <c r="X36" s="1">
        <f t="shared" si="3"/>
        <v>0</v>
      </c>
      <c r="Y36" s="1">
        <f t="shared" si="3"/>
        <v>0</v>
      </c>
      <c r="Z36" s="1">
        <f t="shared" si="3"/>
        <v>0</v>
      </c>
      <c r="AA36" s="1">
        <f t="shared" si="3"/>
        <v>0</v>
      </c>
      <c r="AB36" s="1">
        <f t="shared" si="3"/>
        <v>0</v>
      </c>
    </row>
    <row r="37" spans="1:28" ht="12.75">
      <c r="A37" s="2" t="s">
        <v>11</v>
      </c>
      <c r="B37" s="1">
        <f aca="true" t="shared" si="4" ref="B37:H37">COUNT(B4:B35)</f>
        <v>32</v>
      </c>
      <c r="C37" s="1">
        <f t="shared" si="4"/>
        <v>30</v>
      </c>
      <c r="D37" s="1">
        <f t="shared" si="4"/>
        <v>31</v>
      </c>
      <c r="E37" s="1">
        <f t="shared" si="4"/>
        <v>31</v>
      </c>
      <c r="F37" s="1">
        <f t="shared" si="4"/>
        <v>30</v>
      </c>
      <c r="G37" s="1">
        <f t="shared" si="4"/>
        <v>30</v>
      </c>
      <c r="H37" s="1">
        <f t="shared" si="4"/>
        <v>31</v>
      </c>
      <c r="I37" s="5">
        <f>AVERAGE(B37:H37)</f>
        <v>30.714285714285715</v>
      </c>
      <c r="K37" s="1" t="s">
        <v>11</v>
      </c>
      <c r="L37" s="1">
        <f aca="true" t="shared" si="5" ref="L37:R37">COUNT(L4:L35)</f>
        <v>32</v>
      </c>
      <c r="M37" s="1">
        <f t="shared" si="5"/>
        <v>32</v>
      </c>
      <c r="N37" s="1">
        <f t="shared" si="5"/>
        <v>32</v>
      </c>
      <c r="O37" s="1">
        <f t="shared" si="5"/>
        <v>32</v>
      </c>
      <c r="P37" s="1">
        <f t="shared" si="5"/>
        <v>30</v>
      </c>
      <c r="Q37" s="1">
        <f t="shared" si="5"/>
        <v>30</v>
      </c>
      <c r="R37" s="1">
        <f t="shared" si="5"/>
        <v>31</v>
      </c>
      <c r="U37" s="1" t="s">
        <v>11</v>
      </c>
      <c r="V37" s="1">
        <f aca="true" t="shared" si="6" ref="V37:AB37">COUNT(V4:V35)</f>
        <v>0</v>
      </c>
      <c r="W37" s="1">
        <f t="shared" si="6"/>
        <v>0</v>
      </c>
      <c r="X37" s="1">
        <f t="shared" si="6"/>
        <v>0</v>
      </c>
      <c r="Y37" s="1">
        <f t="shared" si="6"/>
        <v>0</v>
      </c>
      <c r="Z37" s="1">
        <f t="shared" si="6"/>
        <v>0</v>
      </c>
      <c r="AA37" s="1">
        <f t="shared" si="6"/>
        <v>0</v>
      </c>
      <c r="AB37" s="1">
        <f t="shared" si="6"/>
        <v>0</v>
      </c>
    </row>
    <row r="38" spans="1:28" ht="12.75">
      <c r="A38" s="2" t="s">
        <v>18</v>
      </c>
      <c r="B38" s="4">
        <f>+B36/B37</f>
        <v>0.71875</v>
      </c>
      <c r="C38" s="4">
        <f aca="true" t="shared" si="7" ref="C38:H38">+C36/C37</f>
        <v>0.8666666666666667</v>
      </c>
      <c r="D38" s="4">
        <f t="shared" si="7"/>
        <v>0.8064516129032258</v>
      </c>
      <c r="E38" s="4">
        <f t="shared" si="7"/>
        <v>0.5161290322580645</v>
      </c>
      <c r="F38" s="4">
        <f t="shared" si="7"/>
        <v>0.7</v>
      </c>
      <c r="G38" s="4">
        <f t="shared" si="7"/>
        <v>0.7666666666666667</v>
      </c>
      <c r="H38" s="4">
        <f t="shared" si="7"/>
        <v>0.9354838709677419</v>
      </c>
      <c r="I38" s="4">
        <f>AVERAGE(I4:I35)</f>
        <v>0.7678571428571429</v>
      </c>
      <c r="J38" s="3"/>
      <c r="K38" s="1" t="s">
        <v>12</v>
      </c>
      <c r="L38" s="4">
        <f aca="true" t="shared" si="8" ref="L38:R38">+L36/L37</f>
        <v>0.875</v>
      </c>
      <c r="M38" s="4">
        <f t="shared" si="8"/>
        <v>0.90625</v>
      </c>
      <c r="N38" s="4">
        <f t="shared" si="8"/>
        <v>0.90625</v>
      </c>
      <c r="O38" s="4">
        <f t="shared" si="8"/>
        <v>0.71875</v>
      </c>
      <c r="P38" s="4">
        <f t="shared" si="8"/>
        <v>0.7</v>
      </c>
      <c r="Q38" s="4">
        <f t="shared" si="8"/>
        <v>0.7666666666666667</v>
      </c>
      <c r="R38" s="4">
        <f t="shared" si="8"/>
        <v>0.9354838709677419</v>
      </c>
      <c r="U38" s="1" t="s">
        <v>12</v>
      </c>
      <c r="V38" s="4" t="e">
        <f aca="true" t="shared" si="9" ref="V38:AB38">+V36/V37</f>
        <v>#DIV/0!</v>
      </c>
      <c r="W38" s="4" t="e">
        <f t="shared" si="9"/>
        <v>#DIV/0!</v>
      </c>
      <c r="X38" s="4" t="e">
        <f t="shared" si="9"/>
        <v>#DIV/0!</v>
      </c>
      <c r="Y38" s="4" t="e">
        <f t="shared" si="9"/>
        <v>#DIV/0!</v>
      </c>
      <c r="Z38" s="4" t="e">
        <f t="shared" si="9"/>
        <v>#DIV/0!</v>
      </c>
      <c r="AA38" s="4" t="e">
        <f t="shared" si="9"/>
        <v>#DIV/0!</v>
      </c>
      <c r="AB38" s="4" t="e">
        <f t="shared" si="9"/>
        <v>#DIV/0!</v>
      </c>
    </row>
    <row r="39" ht="12.75">
      <c r="A39" s="6"/>
    </row>
    <row r="40" spans="1:8" ht="12.75">
      <c r="A40" s="2" t="s">
        <v>16</v>
      </c>
      <c r="B40" s="4">
        <f aca="true" t="shared" si="10" ref="B40:H40">+L38</f>
        <v>0.875</v>
      </c>
      <c r="C40" s="4">
        <f t="shared" si="10"/>
        <v>0.90625</v>
      </c>
      <c r="D40" s="4">
        <f t="shared" si="10"/>
        <v>0.90625</v>
      </c>
      <c r="E40" s="4">
        <f t="shared" si="10"/>
        <v>0.71875</v>
      </c>
      <c r="F40" s="4">
        <f t="shared" si="10"/>
        <v>0.7</v>
      </c>
      <c r="G40" s="4">
        <f t="shared" si="10"/>
        <v>0.7666666666666667</v>
      </c>
      <c r="H40" s="4">
        <f t="shared" si="10"/>
        <v>0.9354838709677419</v>
      </c>
    </row>
    <row r="41" spans="1:8" ht="12.75">
      <c r="A41" s="2" t="s">
        <v>17</v>
      </c>
      <c r="B41" s="3" t="e">
        <f aca="true" t="shared" si="11" ref="B41:H41">+V38</f>
        <v>#DIV/0!</v>
      </c>
      <c r="C41" s="3" t="e">
        <f t="shared" si="11"/>
        <v>#DIV/0!</v>
      </c>
      <c r="D41" s="3" t="e">
        <f t="shared" si="11"/>
        <v>#DIV/0!</v>
      </c>
      <c r="E41" s="3" t="e">
        <f t="shared" si="11"/>
        <v>#DIV/0!</v>
      </c>
      <c r="F41" s="3" t="e">
        <f t="shared" si="11"/>
        <v>#DIV/0!</v>
      </c>
      <c r="G41" s="3" t="e">
        <f t="shared" si="11"/>
        <v>#DIV/0!</v>
      </c>
      <c r="H41" s="3" t="e">
        <f t="shared" si="11"/>
        <v>#DIV/0!</v>
      </c>
    </row>
  </sheetData>
  <sheetProtection/>
  <printOptions/>
  <pageMargins left="0.5" right="0.5" top="1.73" bottom="1" header="0.5" footer="0.5"/>
  <pageSetup fitToHeight="1" fitToWidth="1" horizontalDpi="360" verticalDpi="36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Andean Rural Health 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P. Davis Jr., MPH</dc:creator>
  <cp:keywords/>
  <dc:description/>
  <cp:lastModifiedBy>nicole</cp:lastModifiedBy>
  <cp:lastPrinted>2001-12-19T19:30:02Z</cp:lastPrinted>
  <dcterms:created xsi:type="dcterms:W3CDTF">1997-11-16T08:46:40Z</dcterms:created>
  <dcterms:modified xsi:type="dcterms:W3CDTF">2019-08-27T03:07:12Z</dcterms:modified>
  <cp:category/>
  <cp:version/>
  <cp:contentType/>
  <cp:contentStatus/>
</cp:coreProperties>
</file>