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500" windowHeight="12160" tabRatio="919"/>
  </bookViews>
  <sheets>
    <sheet name="Guidance" sheetId="4" r:id="rId1"/>
    <sheet name="Budget Summary" sheetId="1" r:id="rId2"/>
    <sheet name="Detailed Budget " sheetId="2" r:id="rId3"/>
    <sheet name="Training Sheet" sheetId="3" r:id="rId4"/>
  </sheets>
  <definedNames>
    <definedName name="_xlnm.Print_Area" localSheetId="1">'Budget Summary'!$A$1:$D$36</definedName>
    <definedName name="_xlnm.Print_Area" localSheetId="2">'Detailed Budget '!$A$1:$G$63</definedName>
    <definedName name="_xlnm.Print_Area" localSheetId="3">'Training Sheet'!$A$1:$G$37</definedName>
  </definedNames>
  <calcPr calcId="162913" concurrentManualCount="2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3" l="1"/>
  <c r="C6" i="2"/>
  <c r="D35" i="1" l="1"/>
  <c r="C35" i="1"/>
  <c r="B35" i="1"/>
  <c r="F60" i="2"/>
  <c r="F35" i="3" l="1"/>
  <c r="F34" i="3"/>
  <c r="F33" i="3"/>
  <c r="F32" i="3"/>
  <c r="F31" i="3"/>
  <c r="F30" i="3"/>
  <c r="F29" i="3"/>
  <c r="F21" i="3"/>
  <c r="F20" i="3"/>
  <c r="F19" i="3"/>
  <c r="F18" i="3"/>
  <c r="F17" i="3"/>
  <c r="F16" i="3"/>
  <c r="F15" i="3"/>
  <c r="C10" i="3"/>
  <c r="C5" i="3"/>
  <c r="C4" i="3"/>
  <c r="C3" i="3"/>
  <c r="F51" i="2"/>
  <c r="G51" i="2" s="1"/>
  <c r="F50" i="2"/>
  <c r="F46" i="2"/>
  <c r="G46" i="2" s="1"/>
  <c r="F45" i="2"/>
  <c r="G45" i="2" s="1"/>
  <c r="F44" i="2"/>
  <c r="G44" i="2" s="1"/>
  <c r="F43" i="2"/>
  <c r="F39" i="2"/>
  <c r="G39" i="2" s="1"/>
  <c r="F38" i="2"/>
  <c r="F29" i="2"/>
  <c r="G29" i="2" s="1"/>
  <c r="F28" i="2"/>
  <c r="G28" i="2" s="1"/>
  <c r="F27" i="2"/>
  <c r="F23" i="2"/>
  <c r="G23" i="2" s="1"/>
  <c r="F22" i="2"/>
  <c r="G22" i="2" s="1"/>
  <c r="F21" i="2"/>
  <c r="F17" i="2"/>
  <c r="G17" i="2" s="1"/>
  <c r="F16" i="2"/>
  <c r="G16" i="2" s="1"/>
  <c r="F15" i="2"/>
  <c r="C5" i="2"/>
  <c r="C4" i="2"/>
  <c r="C3" i="2"/>
  <c r="D31" i="1"/>
  <c r="C31" i="1"/>
  <c r="F18" i="2" l="1"/>
  <c r="G15" i="2"/>
  <c r="G18" i="2" s="1"/>
  <c r="F24" i="2"/>
  <c r="C17" i="1" s="1"/>
  <c r="G21" i="2"/>
  <c r="G24" i="2" s="1"/>
  <c r="D17" i="1" s="1"/>
  <c r="F30" i="2"/>
  <c r="C19" i="1" s="1"/>
  <c r="G27" i="2"/>
  <c r="G30" i="2" s="1"/>
  <c r="D19" i="1" s="1"/>
  <c r="F40" i="2"/>
  <c r="C23" i="1" s="1"/>
  <c r="G38" i="2"/>
  <c r="G40" i="2" s="1"/>
  <c r="D23" i="1" s="1"/>
  <c r="F47" i="2"/>
  <c r="C25" i="1" s="1"/>
  <c r="G43" i="2"/>
  <c r="G47" i="2" s="1"/>
  <c r="D25" i="1" s="1"/>
  <c r="F52" i="2"/>
  <c r="C27" i="1" s="1"/>
  <c r="G50" i="2"/>
  <c r="G52" i="2" s="1"/>
  <c r="D27" i="1" s="1"/>
  <c r="F23" i="3"/>
  <c r="C33" i="2" s="1"/>
  <c r="F33" i="2" s="1"/>
  <c r="G15" i="3"/>
  <c r="G16" i="3"/>
  <c r="G17" i="3"/>
  <c r="G18" i="3"/>
  <c r="G19" i="3"/>
  <c r="G20" i="3"/>
  <c r="G21" i="3"/>
  <c r="F37" i="3"/>
  <c r="C34" i="2" s="1"/>
  <c r="F34" i="2" s="1"/>
  <c r="G34" i="2" s="1"/>
  <c r="G29" i="3"/>
  <c r="G30" i="3"/>
  <c r="G31" i="3"/>
  <c r="G32" i="3"/>
  <c r="G33" i="3"/>
  <c r="G34" i="3"/>
  <c r="G35" i="3"/>
  <c r="G37" i="3" l="1"/>
  <c r="G23" i="3"/>
  <c r="F35" i="2"/>
  <c r="C21" i="1" s="1"/>
  <c r="G33" i="2"/>
  <c r="G35" i="2" s="1"/>
  <c r="D21" i="1" s="1"/>
  <c r="D15" i="1"/>
  <c r="F55" i="2"/>
  <c r="C15" i="1"/>
  <c r="C29" i="1" s="1"/>
  <c r="C33" i="1" s="1"/>
  <c r="D29" i="1" l="1"/>
  <c r="D33" i="1" s="1"/>
  <c r="G55" i="2"/>
  <c r="G60" i="2" s="1"/>
</calcChain>
</file>

<file path=xl/sharedStrings.xml><?xml version="1.0" encoding="utf-8"?>
<sst xmlns="http://schemas.openxmlformats.org/spreadsheetml/2006/main" count="160" uniqueCount="104">
  <si>
    <t>Sheet 1 of 4</t>
  </si>
  <si>
    <t>GENERAL GUIDANCE:</t>
  </si>
  <si>
    <t>The line items listed in the detailed budget worksheets are only examples.  Please adapt the budget details to your specific activities.</t>
  </si>
  <si>
    <t>Please be certain to include description, unit cost, unit of count, number of units, and total amount for each item listed.</t>
  </si>
  <si>
    <t>COMPLETION INSTRUCTIONS:</t>
  </si>
  <si>
    <t>1. Begin with the Summary Budget sheet.  Enter information in the cells highlighted in yellow at the top of sheet.</t>
  </si>
  <si>
    <t>2. Move on to entering specific budget details in the 'Detailed Budget' spreadsheet.</t>
  </si>
  <si>
    <t>3. Be as descriptive as possible when entering information on 'Budget Line Item Description,' 'Unit Cost', 'Per Unit (/ Unit)', and 'Number of Units (No. of Units)'.</t>
  </si>
  <si>
    <t>4. If your organization is based in the U.S., please enter all costs in USD.</t>
  </si>
  <si>
    <t xml:space="preserve">5. If you are a U.S. based organization, keep the exchange rate at 1USD = 1 </t>
  </si>
  <si>
    <t>('Amount in Local Currency' will equal the amount in the colunm labeled 'Amount in USD'.)</t>
  </si>
  <si>
    <t>6. If your organization is a non-U.S. based organization, please enter costs in local currency and indicate the exchange rate used.</t>
  </si>
  <si>
    <t>7. If you are a non-U.S. based organization, enter the most current exchange rate (USD to Local Currency) in cell C8. Then enter all cost information in local currency (in Column C, 'Unit Cost') and ensure the template converts the total correctly to USD in Column G.</t>
  </si>
  <si>
    <t>8. If your project has a training or event component, fill out the Training Sheet tab. Some of the expenses that your event might occur are included as suggestions in the template tables.</t>
  </si>
  <si>
    <t>9. If your project has subrecipients, please ask them to fill out this budget template and include their budget tabs in your budget document, after the Training sheet tab. Please ensure to include the formula link from your Detailed Budget tab to their total amount(s).</t>
  </si>
  <si>
    <t>10. Once you have entered cost information in the Detailed Budget spreadsheet, please review the Summary Budget spreadsheet to ensure the summary budget information is complete and accurate.</t>
  </si>
  <si>
    <t>Sheet 2 of 4</t>
  </si>
  <si>
    <t>Organization Name:</t>
  </si>
  <si>
    <t>Project Title:</t>
  </si>
  <si>
    <t>Period of Performance:</t>
  </si>
  <si>
    <t>Name of Local Currency*:</t>
  </si>
  <si>
    <t>* If your organization is based in the U.S., please enter all costs in USD.</t>
  </si>
  <si>
    <t>TOTAL SUMMARY BUDGET</t>
  </si>
  <si>
    <t>BUDGET LINE ITEM</t>
  </si>
  <si>
    <t>Total Amount in Local Currency</t>
  </si>
  <si>
    <t>Total Amount in USD</t>
  </si>
  <si>
    <t>Salary/ Wages</t>
  </si>
  <si>
    <t>Fringe Benefits</t>
  </si>
  <si>
    <t>Travel/ Local transportation</t>
  </si>
  <si>
    <t>Training/ Workshop/ Events</t>
  </si>
  <si>
    <t>Consultants</t>
  </si>
  <si>
    <t>Other Direct Costs</t>
  </si>
  <si>
    <t>Subawards/Subcontracts</t>
  </si>
  <si>
    <t>Total Direct Costs</t>
  </si>
  <si>
    <t xml:space="preserve">Indirect Costs </t>
  </si>
  <si>
    <t>TOTAL (Direct &amp; Indirect Costs)</t>
  </si>
  <si>
    <t>Sheet 3 of 4</t>
  </si>
  <si>
    <t>Local Currency:</t>
  </si>
  <si>
    <t>Exchange Rate 1USD=</t>
  </si>
  <si>
    <t>Please change exchange rate if budget is not in USD, per the Guidance tab.</t>
  </si>
  <si>
    <t>TOTAL DETAILED BUDGET</t>
  </si>
  <si>
    <t>Budget Line Item Description</t>
  </si>
  <si>
    <t>Unit Cost</t>
  </si>
  <si>
    <t>/Unit  of count (for example: /day)</t>
  </si>
  <si>
    <t>No. of Units</t>
  </si>
  <si>
    <t>Amount in Local Currency</t>
  </si>
  <si>
    <t>Amount in USD</t>
  </si>
  <si>
    <t>Position Name</t>
  </si>
  <si>
    <t>/</t>
  </si>
  <si>
    <t>Sub-total Salary/ Wages</t>
  </si>
  <si>
    <t>Sub-total Fringe Benefits</t>
  </si>
  <si>
    <t>Airfare (from - to)</t>
  </si>
  <si>
    <t xml:space="preserve">Per Diem </t>
  </si>
  <si>
    <t xml:space="preserve">Local Transportation </t>
  </si>
  <si>
    <t>1. Name of Training/Workshop/Event</t>
  </si>
  <si>
    <t>/event</t>
  </si>
  <si>
    <t>2. Name of Training/Workshop/Event</t>
  </si>
  <si>
    <t>Sub-total Training/Workshop/Events</t>
  </si>
  <si>
    <t>Name of consultant (SC may request a signed biodata)</t>
  </si>
  <si>
    <t>Sub-total Consultants</t>
  </si>
  <si>
    <t>Communications (i.e. telephone, email)</t>
  </si>
  <si>
    <t>Photocopying</t>
  </si>
  <si>
    <t>Printing</t>
  </si>
  <si>
    <t>Supplies</t>
  </si>
  <si>
    <t>Sub-total Other Direct Costs</t>
  </si>
  <si>
    <t>Sub-recipient 1 (link cell C50 to the sub's total from their detailed budget)</t>
  </si>
  <si>
    <t>Sub-recipient 2 (link cell C51 to the sub's total from their detailed budget)</t>
  </si>
  <si>
    <t>Sub-total Subawards / Subcontracts</t>
  </si>
  <si>
    <t>Indirect Costs</t>
  </si>
  <si>
    <t>Sheet 4 of 4</t>
  </si>
  <si>
    <t>Training/Workshop/Event Detail Worksheet</t>
  </si>
  <si>
    <t>Type of Cost</t>
  </si>
  <si>
    <t>Participants/ Units</t>
  </si>
  <si>
    <t>No. of Days</t>
  </si>
  <si>
    <t>Total</t>
  </si>
  <si>
    <t>Total USD</t>
  </si>
  <si>
    <t>Line Item</t>
  </si>
  <si>
    <t>Coffee/Tea Breaks (2xday)</t>
  </si>
  <si>
    <t>Lunch</t>
  </si>
  <si>
    <t xml:space="preserve">Conference Room </t>
  </si>
  <si>
    <t>Audio/Visual</t>
  </si>
  <si>
    <t>Training Materials</t>
  </si>
  <si>
    <t>Training Supplies</t>
  </si>
  <si>
    <t>Facilitator/Temporary Help</t>
  </si>
  <si>
    <t>Subtotal Per Training/Workshop/Event</t>
  </si>
  <si>
    <r>
      <t>* If y</t>
    </r>
    <r>
      <rPr>
        <i/>
        <sz val="12"/>
        <color rgb="FFFF0000"/>
        <rFont val="Ubuntu"/>
        <family val="2"/>
      </rPr>
      <t xml:space="preserve">our </t>
    </r>
    <r>
      <rPr>
        <i/>
        <sz val="12"/>
        <rFont val="Ubuntu"/>
        <family val="2"/>
      </rPr>
      <t xml:space="preserve">organization is a non-U.S. based organization, please enter costs in Local Currency </t>
    </r>
  </si>
  <si>
    <t>DETAILED BUDGET:</t>
  </si>
  <si>
    <t>Cost Share/Funds Leveraged (Optional)</t>
  </si>
  <si>
    <t>Sub-total Travel/Local transportation</t>
  </si>
  <si>
    <t>Travel/Local transportation</t>
  </si>
  <si>
    <t>Training/Workshop/Events (add details to Training Sheet tab as needed)</t>
  </si>
  <si>
    <t>Attachment 3</t>
  </si>
  <si>
    <t>IDEAL Applied Research Award RFA - 2020</t>
  </si>
  <si>
    <r>
      <t>o</t>
    </r>
    <r>
      <rPr>
        <sz val="7"/>
        <rFont val="Times New Roman"/>
        <family val="1"/>
      </rPr>
      <t xml:space="preserve">    </t>
    </r>
    <r>
      <rPr>
        <sz val="10"/>
        <rFont val="Ubuntu"/>
        <family val="2"/>
      </rPr>
      <t>Salaries of personnel, supplies, facilities rental, financial administration and other costs that are not directly related to implementing the project activities</t>
    </r>
  </si>
  <si>
    <r>
      <t>o</t>
    </r>
    <r>
      <rPr>
        <sz val="7"/>
        <rFont val="Times New Roman"/>
        <family val="1"/>
      </rPr>
      <t xml:space="preserve">    </t>
    </r>
    <r>
      <rPr>
        <sz val="10"/>
        <rFont val="Ubuntu"/>
        <family val="2"/>
      </rPr>
      <t>Purchase of motor vehicles, office equipment or furniture</t>
    </r>
  </si>
  <si>
    <r>
      <t>o</t>
    </r>
    <r>
      <rPr>
        <sz val="7"/>
        <rFont val="Times New Roman"/>
        <family val="1"/>
      </rPr>
      <t xml:space="preserve">    </t>
    </r>
    <r>
      <rPr>
        <sz val="10"/>
        <rFont val="Ubuntu"/>
        <family val="2"/>
      </rPr>
      <t>Construction or physical improvement of offices/facilities</t>
    </r>
  </si>
  <si>
    <r>
      <t>o</t>
    </r>
    <r>
      <rPr>
        <sz val="7"/>
        <rFont val="Times New Roman"/>
        <family val="1"/>
      </rPr>
      <t xml:space="preserve">    </t>
    </r>
    <r>
      <rPr>
        <sz val="10"/>
        <rFont val="Ubuntu"/>
        <family val="2"/>
      </rPr>
      <t>Purchase of alcoholic beverages</t>
    </r>
  </si>
  <si>
    <r>
      <t>o</t>
    </r>
    <r>
      <rPr>
        <sz val="7"/>
        <rFont val="Times New Roman"/>
        <family val="1"/>
      </rPr>
      <t xml:space="preserve">    </t>
    </r>
    <r>
      <rPr>
        <sz val="10"/>
        <rFont val="Ubuntu"/>
        <family val="2"/>
      </rPr>
      <t>International travel that is not directly related to implementing the project activities</t>
    </r>
  </si>
  <si>
    <r>
      <t>o</t>
    </r>
    <r>
      <rPr>
        <sz val="7"/>
        <rFont val="Times New Roman"/>
        <family val="1"/>
      </rPr>
      <t xml:space="preserve">    </t>
    </r>
    <r>
      <rPr>
        <sz val="10"/>
        <rFont val="Ubuntu"/>
        <family val="2"/>
      </rPr>
      <t>Regional travel that is not directly related to implementing the project activities</t>
    </r>
  </si>
  <si>
    <r>
      <t>o</t>
    </r>
    <r>
      <rPr>
        <sz val="7"/>
        <rFont val="Times New Roman"/>
        <family val="1"/>
      </rPr>
      <t xml:space="preserve">    </t>
    </r>
    <r>
      <rPr>
        <sz val="10"/>
        <rFont val="Ubuntu"/>
        <family val="2"/>
      </rPr>
      <t>Capital equipment</t>
    </r>
  </si>
  <si>
    <r>
      <t>o</t>
    </r>
    <r>
      <rPr>
        <sz val="7"/>
        <rFont val="Times New Roman"/>
        <family val="1"/>
      </rPr>
      <t xml:space="preserve">    </t>
    </r>
    <r>
      <rPr>
        <sz val="10"/>
        <rFont val="Ubuntu"/>
        <family val="2"/>
      </rPr>
      <t>Government personnel (either full or partial salaries)</t>
    </r>
  </si>
  <si>
    <r>
      <t>o</t>
    </r>
    <r>
      <rPr>
        <sz val="7"/>
        <rFont val="Times New Roman"/>
        <family val="1"/>
      </rPr>
      <t xml:space="preserve">    </t>
    </r>
    <r>
      <rPr>
        <sz val="10"/>
        <rFont val="Ubuntu"/>
        <family val="2"/>
      </rPr>
      <t>Any other costs that is not reasonable, realistic allocable and/or allowable  </t>
    </r>
  </si>
  <si>
    <t>Unallowable Costs:</t>
  </si>
  <si>
    <r>
      <rPr>
        <sz val="7"/>
        <rFont val="Times New Roman"/>
        <family val="1"/>
      </rPr>
      <t xml:space="preserve">1,.  </t>
    </r>
    <r>
      <rPr>
        <sz val="10"/>
        <rFont val="Ubuntu"/>
        <family val="2"/>
      </rPr>
      <t xml:space="preserve">In addition to any costs deemed unallowable in 2 CFR 200 subpart E, the following costs are considered unallowable under this Applied Research Award RFA: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</si>
</sst>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quot;$&quot;#,##0;\-&quot;$&quot;#,##0"/>
    <numFmt numFmtId="166" formatCode="_(* #,##0.00_);_(* \(#,##0.00\);_(* &quot;-&quot;_);_(@_)"/>
  </numFmts>
  <fonts count="41">
    <font>
      <sz val="10"/>
      <name val="Arial"/>
    </font>
    <font>
      <sz val="10"/>
      <name val="Arial"/>
      <family val="2"/>
    </font>
    <font>
      <sz val="10"/>
      <name val="Arial"/>
      <family val="2"/>
    </font>
    <font>
      <sz val="12"/>
      <name val="Times New Roman"/>
      <family val="1"/>
    </font>
    <font>
      <b/>
      <sz val="12"/>
      <name val="Times New Roman"/>
      <family val="1"/>
    </font>
    <font>
      <sz val="10"/>
      <name val="Times New Roman"/>
      <family val="1"/>
    </font>
    <font>
      <sz val="8"/>
      <name val="Arial"/>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Times New Roman"/>
      <family val="1"/>
    </font>
    <font>
      <sz val="9"/>
      <name val="Times New Roman"/>
      <family val="1"/>
    </font>
    <font>
      <sz val="10"/>
      <name val="Arial"/>
      <family val="2"/>
    </font>
    <font>
      <b/>
      <sz val="9"/>
      <name val="Ubuntu"/>
      <family val="2"/>
    </font>
    <font>
      <sz val="9"/>
      <name val="Ubuntu"/>
      <family val="2"/>
    </font>
    <font>
      <b/>
      <sz val="12"/>
      <name val="Ubuntu"/>
      <family val="2"/>
    </font>
    <font>
      <sz val="12"/>
      <name val="Ubuntu"/>
      <family val="2"/>
    </font>
    <font>
      <i/>
      <sz val="12"/>
      <name val="Ubuntu"/>
      <family val="2"/>
    </font>
    <font>
      <i/>
      <sz val="12"/>
      <color rgb="FFFF0000"/>
      <name val="Ubuntu"/>
      <family val="2"/>
    </font>
    <font>
      <sz val="10"/>
      <name val="Ubuntu"/>
      <family val="2"/>
    </font>
    <font>
      <b/>
      <i/>
      <sz val="12"/>
      <color indexed="8"/>
      <name val="Ubuntu"/>
      <family val="2"/>
    </font>
    <font>
      <b/>
      <i/>
      <sz val="12"/>
      <name val="Ubuntu"/>
      <family val="2"/>
    </font>
    <font>
      <sz val="10"/>
      <name val="Symbol"/>
      <family val="1"/>
      <charset val="2"/>
    </font>
    <font>
      <sz val="7"/>
      <name val="Times New Roman"/>
      <family val="1"/>
    </font>
    <font>
      <sz val="10"/>
      <name val="Courier New"/>
      <family val="3"/>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double">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5" fillId="0" borderId="0"/>
    <xf numFmtId="0" fontId="2"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4" fontId="28" fillId="0" borderId="0" applyFont="0" applyFill="0" applyBorder="0" applyAlignment="0" applyProtection="0"/>
  </cellStyleXfs>
  <cellXfs count="200">
    <xf numFmtId="0" fontId="0" fillId="0" borderId="0" xfId="0"/>
    <xf numFmtId="43" fontId="0" fillId="0" borderId="0" xfId="28" applyFont="1"/>
    <xf numFmtId="43" fontId="2" fillId="0" borderId="0" xfId="28" applyFont="1"/>
    <xf numFmtId="43" fontId="4" fillId="0" borderId="0" xfId="28" applyFont="1" applyBorder="1" applyAlignment="1">
      <alignment horizontal="left"/>
    </xf>
    <xf numFmtId="43" fontId="3" fillId="0" borderId="0" xfId="28" applyFont="1"/>
    <xf numFmtId="43" fontId="4" fillId="0" borderId="0" xfId="28" applyFont="1" applyFill="1"/>
    <xf numFmtId="0" fontId="3" fillId="0" borderId="0" xfId="38" applyFont="1" applyFill="1" applyBorder="1"/>
    <xf numFmtId="0" fontId="3" fillId="0" borderId="0" xfId="38" applyFont="1" applyFill="1"/>
    <xf numFmtId="0" fontId="4" fillId="0" borderId="0" xfId="38" applyFont="1" applyFill="1"/>
    <xf numFmtId="5" fontId="3" fillId="0" borderId="0" xfId="38" applyNumberFormat="1" applyFont="1" applyFill="1" applyBorder="1"/>
    <xf numFmtId="0" fontId="4" fillId="0" borderId="0" xfId="38" applyFont="1" applyFill="1" applyBorder="1"/>
    <xf numFmtId="41" fontId="7" fillId="0" borderId="0" xfId="0" applyNumberFormat="1" applyFont="1"/>
    <xf numFmtId="43" fontId="0" fillId="0" borderId="0" xfId="28" applyFont="1" applyBorder="1"/>
    <xf numFmtId="43" fontId="4" fillId="0" borderId="0" xfId="28" applyFont="1" applyBorder="1" applyAlignment="1"/>
    <xf numFmtId="41" fontId="7" fillId="26" borderId="0" xfId="0" applyNumberFormat="1" applyFont="1" applyFill="1"/>
    <xf numFmtId="0" fontId="27" fillId="0" borderId="0" xfId="0" applyFont="1"/>
    <xf numFmtId="0" fontId="26" fillId="0" borderId="0" xfId="0" applyFont="1" applyAlignment="1">
      <alignment horizontal="left"/>
    </xf>
    <xf numFmtId="0" fontId="26" fillId="0" borderId="0" xfId="0" applyFont="1"/>
    <xf numFmtId="43" fontId="1" fillId="0" borderId="0" xfId="28" applyFont="1"/>
    <xf numFmtId="0" fontId="30" fillId="0" borderId="0" xfId="0" applyFont="1"/>
    <xf numFmtId="43" fontId="31" fillId="27" borderId="30" xfId="28" applyFont="1" applyFill="1" applyBorder="1" applyAlignment="1"/>
    <xf numFmtId="43" fontId="31" fillId="27" borderId="20" xfId="28" applyFont="1" applyFill="1" applyBorder="1" applyAlignment="1"/>
    <xf numFmtId="43" fontId="31" fillId="27" borderId="29" xfId="28" applyFont="1" applyFill="1" applyBorder="1" applyAlignment="1"/>
    <xf numFmtId="43" fontId="31" fillId="0" borderId="0" xfId="28" applyFont="1" applyBorder="1" applyAlignment="1">
      <alignment horizontal="left"/>
    </xf>
    <xf numFmtId="43" fontId="33" fillId="0" borderId="0" xfId="28" applyFont="1" applyBorder="1" applyAlignment="1">
      <alignment horizontal="left"/>
    </xf>
    <xf numFmtId="43" fontId="35" fillId="0" borderId="0" xfId="28" applyFont="1"/>
    <xf numFmtId="43" fontId="31" fillId="25" borderId="19" xfId="28" applyFont="1" applyFill="1" applyBorder="1" applyAlignment="1">
      <alignment vertical="center"/>
    </xf>
    <xf numFmtId="43" fontId="32" fillId="25" borderId="26" xfId="28" applyFont="1" applyFill="1" applyBorder="1" applyAlignment="1">
      <alignment horizontal="center" vertical="center" wrapText="1"/>
    </xf>
    <xf numFmtId="43" fontId="32" fillId="25" borderId="12" xfId="28" applyFont="1" applyFill="1" applyBorder="1" applyAlignment="1">
      <alignment horizontal="center" vertical="center" wrapText="1"/>
    </xf>
    <xf numFmtId="43" fontId="32" fillId="0" borderId="21" xfId="28" applyFont="1" applyBorder="1"/>
    <xf numFmtId="43" fontId="32" fillId="0" borderId="40" xfId="28" applyFont="1" applyBorder="1"/>
    <xf numFmtId="43" fontId="32" fillId="0" borderId="46" xfId="28" applyFont="1" applyBorder="1"/>
    <xf numFmtId="43" fontId="31" fillId="0" borderId="18" xfId="28" applyFont="1" applyBorder="1"/>
    <xf numFmtId="43" fontId="31" fillId="0" borderId="21" xfId="28" applyFont="1" applyBorder="1"/>
    <xf numFmtId="43" fontId="31" fillId="0" borderId="49" xfId="28" applyFont="1" applyBorder="1"/>
    <xf numFmtId="43" fontId="31" fillId="0" borderId="28" xfId="28" applyFont="1" applyBorder="1"/>
    <xf numFmtId="43" fontId="31" fillId="0" borderId="48" xfId="28" applyFont="1" applyBorder="1"/>
    <xf numFmtId="43" fontId="31" fillId="0" borderId="10" xfId="28" applyFont="1" applyBorder="1"/>
    <xf numFmtId="43" fontId="32" fillId="0" borderId="18" xfId="28" applyFont="1" applyBorder="1"/>
    <xf numFmtId="43" fontId="32" fillId="0" borderId="10" xfId="28" applyFont="1" applyBorder="1"/>
    <xf numFmtId="43" fontId="31" fillId="0" borderId="47" xfId="28" applyFont="1" applyBorder="1"/>
    <xf numFmtId="43" fontId="31" fillId="0" borderId="50" xfId="28" applyFont="1" applyBorder="1"/>
    <xf numFmtId="43" fontId="32" fillId="0" borderId="52" xfId="28" applyFont="1" applyBorder="1"/>
    <xf numFmtId="43" fontId="31" fillId="0" borderId="41" xfId="28" applyFont="1" applyBorder="1"/>
    <xf numFmtId="43" fontId="31" fillId="0" borderId="52" xfId="28" applyFont="1" applyBorder="1"/>
    <xf numFmtId="43" fontId="31" fillId="25" borderId="19" xfId="28" applyFont="1" applyFill="1" applyBorder="1"/>
    <xf numFmtId="43" fontId="31" fillId="25" borderId="39" xfId="28" applyFont="1" applyFill="1" applyBorder="1"/>
    <xf numFmtId="43" fontId="35" fillId="0" borderId="46" xfId="28" applyFont="1" applyBorder="1"/>
    <xf numFmtId="43" fontId="35" fillId="0" borderId="66" xfId="28" applyFont="1" applyBorder="1"/>
    <xf numFmtId="43" fontId="32" fillId="0" borderId="0" xfId="28" applyFont="1"/>
    <xf numFmtId="43" fontId="31" fillId="27" borderId="40" xfId="28" applyFont="1" applyFill="1" applyBorder="1" applyAlignment="1"/>
    <xf numFmtId="43" fontId="31" fillId="27" borderId="18" xfId="28" applyFont="1" applyFill="1" applyBorder="1" applyAlignment="1"/>
    <xf numFmtId="43" fontId="31" fillId="27" borderId="41" xfId="28" applyFont="1" applyFill="1" applyBorder="1" applyAlignment="1"/>
    <xf numFmtId="41" fontId="32" fillId="0" borderId="0" xfId="0" applyNumberFormat="1" applyFont="1"/>
    <xf numFmtId="41" fontId="31" fillId="26" borderId="0" xfId="0" applyNumberFormat="1" applyFont="1" applyFill="1" applyBorder="1" applyAlignment="1">
      <alignment horizontal="right"/>
    </xf>
    <xf numFmtId="166" fontId="31" fillId="28" borderId="0" xfId="0" applyNumberFormat="1" applyFont="1" applyFill="1" applyBorder="1" applyAlignment="1">
      <alignment horizontal="center"/>
    </xf>
    <xf numFmtId="41" fontId="32" fillId="26" borderId="0" xfId="0" applyNumberFormat="1" applyFont="1" applyFill="1"/>
    <xf numFmtId="43" fontId="32" fillId="25" borderId="39" xfId="28" applyFont="1" applyFill="1" applyBorder="1" applyAlignment="1">
      <alignment vertical="center"/>
    </xf>
    <xf numFmtId="43" fontId="32" fillId="25" borderId="26" xfId="28" applyFont="1" applyFill="1" applyBorder="1" applyAlignment="1">
      <alignment horizontal="center" vertical="center"/>
    </xf>
    <xf numFmtId="43" fontId="32" fillId="25" borderId="27" xfId="28" applyFont="1" applyFill="1" applyBorder="1" applyAlignment="1">
      <alignment horizontal="center" vertical="center" wrapText="1"/>
    </xf>
    <xf numFmtId="43" fontId="32" fillId="25" borderId="39" xfId="28" applyFont="1" applyFill="1" applyBorder="1" applyAlignment="1">
      <alignment horizontal="center" vertical="center" wrapText="1"/>
    </xf>
    <xf numFmtId="43" fontId="32" fillId="25" borderId="25" xfId="28" applyFont="1" applyFill="1" applyBorder="1" applyAlignment="1">
      <alignment horizontal="center" vertical="center" wrapText="1"/>
    </xf>
    <xf numFmtId="43" fontId="32" fillId="25" borderId="23" xfId="28" applyFont="1" applyFill="1" applyBorder="1" applyAlignment="1">
      <alignment horizontal="center" vertical="center" wrapText="1"/>
    </xf>
    <xf numFmtId="43" fontId="31" fillId="24" borderId="46" xfId="28" applyFont="1" applyFill="1" applyBorder="1"/>
    <xf numFmtId="43" fontId="32" fillId="24" borderId="54" xfId="28" applyFont="1" applyFill="1" applyBorder="1"/>
    <xf numFmtId="43" fontId="32" fillId="24" borderId="36" xfId="28" applyFont="1" applyFill="1" applyBorder="1"/>
    <xf numFmtId="43" fontId="32" fillId="24" borderId="40" xfId="28" applyFont="1" applyFill="1" applyBorder="1"/>
    <xf numFmtId="43" fontId="32" fillId="24" borderId="30" xfId="28" applyFont="1" applyFill="1" applyBorder="1"/>
    <xf numFmtId="43" fontId="32" fillId="24" borderId="32" xfId="28" applyFont="1" applyFill="1" applyBorder="1"/>
    <xf numFmtId="43" fontId="32" fillId="0" borderId="48" xfId="28" applyFont="1" applyBorder="1"/>
    <xf numFmtId="43" fontId="32" fillId="0" borderId="45" xfId="28" applyFont="1" applyBorder="1"/>
    <xf numFmtId="43" fontId="32" fillId="0" borderId="22" xfId="28" quotePrefix="1" applyFont="1" applyFill="1" applyBorder="1"/>
    <xf numFmtId="43" fontId="32" fillId="0" borderId="18" xfId="28" quotePrefix="1" applyFont="1" applyBorder="1"/>
    <xf numFmtId="43" fontId="32" fillId="0" borderId="20" xfId="28" applyFont="1" applyBorder="1"/>
    <xf numFmtId="43" fontId="32" fillId="0" borderId="24" xfId="28" applyFont="1" applyBorder="1"/>
    <xf numFmtId="43" fontId="31" fillId="0" borderId="0" xfId="28" applyFont="1" applyFill="1"/>
    <xf numFmtId="43" fontId="31" fillId="0" borderId="48" xfId="28" applyFont="1" applyFill="1" applyBorder="1"/>
    <xf numFmtId="43" fontId="31" fillId="0" borderId="45" xfId="28" applyFont="1" applyFill="1" applyBorder="1"/>
    <xf numFmtId="43" fontId="31" fillId="0" borderId="22" xfId="28" applyFont="1" applyFill="1" applyBorder="1"/>
    <xf numFmtId="43" fontId="31" fillId="0" borderId="18" xfId="28" quotePrefix="1" applyFont="1" applyBorder="1"/>
    <xf numFmtId="43" fontId="31" fillId="0" borderId="20" xfId="28" applyFont="1" applyBorder="1"/>
    <xf numFmtId="43" fontId="31" fillId="0" borderId="24" xfId="28" applyFont="1" applyBorder="1"/>
    <xf numFmtId="43" fontId="31" fillId="0" borderId="49" xfId="28" applyFont="1" applyFill="1" applyBorder="1"/>
    <xf numFmtId="43" fontId="31" fillId="24" borderId="49" xfId="28" applyFont="1" applyFill="1" applyBorder="1"/>
    <xf numFmtId="43" fontId="32" fillId="24" borderId="45" xfId="28" applyFont="1" applyFill="1" applyBorder="1"/>
    <xf numFmtId="43" fontId="32" fillId="24" borderId="22" xfId="28" applyFont="1" applyFill="1" applyBorder="1"/>
    <xf numFmtId="43" fontId="32" fillId="24" borderId="18" xfId="28" applyFont="1" applyFill="1" applyBorder="1"/>
    <xf numFmtId="43" fontId="32" fillId="24" borderId="20" xfId="28" applyFont="1" applyFill="1" applyBorder="1"/>
    <xf numFmtId="43" fontId="32" fillId="24" borderId="24" xfId="28" applyFont="1" applyFill="1" applyBorder="1"/>
    <xf numFmtId="41" fontId="32" fillId="0" borderId="50" xfId="0" applyNumberFormat="1" applyFont="1" applyBorder="1"/>
    <xf numFmtId="41" fontId="32" fillId="0" borderId="48" xfId="0" applyNumberFormat="1" applyFont="1" applyBorder="1"/>
    <xf numFmtId="43" fontId="32" fillId="0" borderId="48" xfId="28" applyFont="1" applyBorder="1" applyAlignment="1">
      <alignment wrapText="1"/>
    </xf>
    <xf numFmtId="43" fontId="32" fillId="0" borderId="45" xfId="28" applyNumberFormat="1" applyFont="1" applyBorder="1"/>
    <xf numFmtId="43" fontId="31" fillId="0" borderId="18" xfId="28" applyFont="1" applyFill="1" applyBorder="1"/>
    <xf numFmtId="43" fontId="32" fillId="0" borderId="51" xfId="28" applyFont="1" applyBorder="1"/>
    <xf numFmtId="43" fontId="31" fillId="0" borderId="43" xfId="28" applyFont="1" applyFill="1" applyBorder="1"/>
    <xf numFmtId="43" fontId="31" fillId="0" borderId="28" xfId="28" applyFont="1" applyFill="1" applyBorder="1"/>
    <xf numFmtId="43" fontId="32" fillId="0" borderId="55" xfId="28" applyFont="1" applyBorder="1"/>
    <xf numFmtId="43" fontId="32" fillId="0" borderId="16" xfId="28" applyFont="1" applyBorder="1"/>
    <xf numFmtId="43" fontId="31" fillId="0" borderId="44" xfId="28" applyFont="1" applyFill="1" applyBorder="1"/>
    <xf numFmtId="43" fontId="32" fillId="24" borderId="44" xfId="28" applyFont="1" applyFill="1" applyBorder="1"/>
    <xf numFmtId="43" fontId="32" fillId="0" borderId="47" xfId="28" applyFont="1" applyFill="1" applyBorder="1"/>
    <xf numFmtId="43" fontId="31" fillId="0" borderId="15" xfId="28" applyFont="1" applyFill="1" applyBorder="1"/>
    <xf numFmtId="43" fontId="31" fillId="0" borderId="10" xfId="28" applyFont="1" applyFill="1" applyBorder="1"/>
    <xf numFmtId="43" fontId="32" fillId="0" borderId="48" xfId="28" applyFont="1" applyFill="1" applyBorder="1"/>
    <xf numFmtId="43" fontId="31" fillId="0" borderId="52" xfId="28" applyFont="1" applyFill="1" applyBorder="1"/>
    <xf numFmtId="43" fontId="31" fillId="0" borderId="53" xfId="28" applyFont="1" applyFill="1" applyBorder="1"/>
    <xf numFmtId="43" fontId="31" fillId="0" borderId="42" xfId="28" applyFont="1" applyFill="1" applyBorder="1"/>
    <xf numFmtId="43" fontId="31" fillId="0" borderId="41" xfId="28" applyFont="1" applyFill="1" applyBorder="1"/>
    <xf numFmtId="43" fontId="32" fillId="0" borderId="29" xfId="28" applyFont="1" applyBorder="1"/>
    <xf numFmtId="43" fontId="32" fillId="0" borderId="35" xfId="28" applyFont="1" applyBorder="1"/>
    <xf numFmtId="43" fontId="31" fillId="25" borderId="26" xfId="28" applyFont="1" applyFill="1" applyBorder="1"/>
    <xf numFmtId="43" fontId="31" fillId="25" borderId="27" xfId="28" applyFont="1" applyFill="1" applyBorder="1"/>
    <xf numFmtId="43" fontId="31" fillId="25" borderId="25" xfId="28" applyFont="1" applyFill="1" applyBorder="1"/>
    <xf numFmtId="44" fontId="31" fillId="25" borderId="23" xfId="44" applyFont="1" applyFill="1" applyBorder="1"/>
    <xf numFmtId="43" fontId="32" fillId="0" borderId="46" xfId="28" applyFont="1" applyFill="1" applyBorder="1"/>
    <xf numFmtId="43" fontId="31" fillId="0" borderId="54" xfId="28" applyFont="1" applyFill="1" applyBorder="1"/>
    <xf numFmtId="43" fontId="31" fillId="0" borderId="63" xfId="28" applyFont="1" applyFill="1" applyBorder="1"/>
    <xf numFmtId="43" fontId="32" fillId="0" borderId="64" xfId="28" applyFont="1" applyBorder="1"/>
    <xf numFmtId="43" fontId="32" fillId="0" borderId="65" xfId="28" applyFont="1" applyBorder="1"/>
    <xf numFmtId="43" fontId="31" fillId="24" borderId="52" xfId="28" applyFont="1" applyFill="1" applyBorder="1"/>
    <xf numFmtId="43" fontId="32" fillId="24" borderId="53" xfId="28" applyFont="1" applyFill="1" applyBorder="1"/>
    <xf numFmtId="43" fontId="32" fillId="24" borderId="42" xfId="28" applyFont="1" applyFill="1" applyBorder="1"/>
    <xf numFmtId="43" fontId="32" fillId="24" borderId="41" xfId="28" applyFont="1" applyFill="1" applyBorder="1"/>
    <xf numFmtId="43" fontId="32" fillId="24" borderId="29" xfId="28" applyFont="1" applyFill="1" applyBorder="1"/>
    <xf numFmtId="43" fontId="32" fillId="24" borderId="35" xfId="28" applyFont="1" applyFill="1" applyBorder="1"/>
    <xf numFmtId="0" fontId="32" fillId="0" borderId="0" xfId="38" applyFont="1" applyFill="1"/>
    <xf numFmtId="0" fontId="32" fillId="0" borderId="0" xfId="0" applyFont="1" applyAlignment="1">
      <alignment horizontal="center"/>
    </xf>
    <xf numFmtId="164" fontId="31" fillId="0" borderId="0" xfId="28" applyNumberFormat="1" applyFont="1" applyFill="1" applyAlignment="1"/>
    <xf numFmtId="41" fontId="31" fillId="28" borderId="0" xfId="0" applyNumberFormat="1" applyFont="1" applyFill="1" applyBorder="1" applyAlignment="1">
      <alignment horizontal="center"/>
    </xf>
    <xf numFmtId="0" fontId="36" fillId="0" borderId="0" xfId="38" applyFont="1" applyFill="1" applyBorder="1" applyAlignment="1"/>
    <xf numFmtId="0" fontId="31" fillId="0" borderId="0" xfId="38" applyFont="1" applyFill="1" applyAlignment="1">
      <alignment horizontal="center"/>
    </xf>
    <xf numFmtId="37" fontId="32" fillId="0" borderId="57" xfId="38" applyNumberFormat="1" applyFont="1" applyFill="1" applyBorder="1"/>
    <xf numFmtId="37" fontId="32" fillId="0" borderId="58" xfId="38" applyNumberFormat="1" applyFont="1" applyFill="1" applyBorder="1" applyAlignment="1">
      <alignment horizontal="center"/>
    </xf>
    <xf numFmtId="37" fontId="32" fillId="0" borderId="58" xfId="38" applyNumberFormat="1" applyFont="1" applyFill="1" applyBorder="1" applyAlignment="1">
      <alignment horizontal="center" wrapText="1"/>
    </xf>
    <xf numFmtId="37" fontId="32" fillId="0" borderId="59" xfId="38" applyNumberFormat="1" applyFont="1" applyFill="1" applyBorder="1" applyAlignment="1">
      <alignment horizontal="center"/>
    </xf>
    <xf numFmtId="37" fontId="32" fillId="0" borderId="60" xfId="38" applyNumberFormat="1" applyFont="1" applyFill="1" applyBorder="1" applyAlignment="1">
      <alignment horizontal="center"/>
    </xf>
    <xf numFmtId="37" fontId="37" fillId="0" borderId="10" xfId="38" applyNumberFormat="1" applyFont="1" applyFill="1" applyBorder="1"/>
    <xf numFmtId="37" fontId="32" fillId="0" borderId="13" xfId="38" applyNumberFormat="1" applyFont="1" applyFill="1" applyBorder="1" applyAlignment="1">
      <alignment horizontal="center"/>
    </xf>
    <xf numFmtId="37" fontId="32" fillId="0" borderId="56" xfId="38" applyNumberFormat="1" applyFont="1" applyFill="1" applyBorder="1" applyAlignment="1">
      <alignment horizontal="center"/>
    </xf>
    <xf numFmtId="37" fontId="32" fillId="0" borderId="14" xfId="38" applyNumberFormat="1" applyFont="1" applyFill="1" applyBorder="1" applyAlignment="1">
      <alignment horizontal="center"/>
    </xf>
    <xf numFmtId="37" fontId="32" fillId="0" borderId="10" xfId="38" applyNumberFormat="1" applyFont="1" applyFill="1" applyBorder="1"/>
    <xf numFmtId="43" fontId="32" fillId="0" borderId="13" xfId="28" applyFont="1" applyFill="1" applyBorder="1"/>
    <xf numFmtId="37" fontId="32" fillId="0" borderId="15" xfId="38" applyNumberFormat="1" applyFont="1" applyFill="1" applyBorder="1"/>
    <xf numFmtId="37" fontId="32" fillId="0" borderId="13" xfId="38" applyNumberFormat="1" applyFont="1" applyFill="1" applyBorder="1"/>
    <xf numFmtId="43" fontId="32" fillId="0" borderId="0" xfId="28" applyFont="1" applyFill="1" applyBorder="1"/>
    <xf numFmtId="5" fontId="32" fillId="0" borderId="61" xfId="38" applyNumberFormat="1" applyFont="1" applyFill="1" applyBorder="1"/>
    <xf numFmtId="5" fontId="32" fillId="0" borderId="13" xfId="38" applyNumberFormat="1" applyFont="1" applyFill="1" applyBorder="1"/>
    <xf numFmtId="37" fontId="37" fillId="0" borderId="11" xfId="38" applyNumberFormat="1" applyFont="1" applyFill="1" applyBorder="1"/>
    <xf numFmtId="37" fontId="31" fillId="0" borderId="17" xfId="38" applyNumberFormat="1" applyFont="1" applyFill="1" applyBorder="1"/>
    <xf numFmtId="43" fontId="31" fillId="0" borderId="37" xfId="28" applyFont="1" applyFill="1" applyBorder="1"/>
    <xf numFmtId="5" fontId="31" fillId="0" borderId="62" xfId="38" applyNumberFormat="1" applyFont="1" applyFill="1" applyBorder="1"/>
    <xf numFmtId="43" fontId="31" fillId="0" borderId="29" xfId="28" applyFont="1" applyFill="1" applyBorder="1" applyAlignment="1"/>
    <xf numFmtId="0" fontId="6" fillId="0" borderId="0" xfId="0" applyFont="1" applyAlignment="1">
      <alignment vertical="center"/>
    </xf>
    <xf numFmtId="0" fontId="29" fillId="0" borderId="0" xfId="0" applyFont="1" applyAlignment="1"/>
    <xf numFmtId="0" fontId="38" fillId="0" borderId="0" xfId="0" applyFont="1" applyAlignment="1">
      <alignment vertical="center"/>
    </xf>
    <xf numFmtId="0" fontId="40" fillId="0" borderId="0" xfId="0" applyFont="1" applyAlignment="1">
      <alignment horizontal="left" vertical="center" indent="8"/>
    </xf>
    <xf numFmtId="0" fontId="29" fillId="0" borderId="0" xfId="0" applyFont="1" applyAlignment="1">
      <alignment horizontal="left"/>
    </xf>
    <xf numFmtId="0" fontId="30" fillId="0" borderId="0" xfId="0" applyFont="1" applyAlignment="1">
      <alignment horizontal="left"/>
    </xf>
    <xf numFmtId="0" fontId="26" fillId="0" borderId="0" xfId="0" applyFont="1" applyAlignment="1">
      <alignment horizontal="left"/>
    </xf>
    <xf numFmtId="0" fontId="29" fillId="0" borderId="0" xfId="0" applyFont="1" applyAlignment="1">
      <alignment horizontal="center"/>
    </xf>
    <xf numFmtId="0" fontId="30" fillId="0" borderId="0" xfId="0" applyFont="1" applyAlignment="1">
      <alignment horizontal="center"/>
    </xf>
    <xf numFmtId="0" fontId="30" fillId="0" borderId="0" xfId="0" applyFont="1" applyAlignment="1">
      <alignment horizontal="left" wrapText="1"/>
    </xf>
    <xf numFmtId="0" fontId="30" fillId="0" borderId="0" xfId="0" applyFont="1" applyFill="1" applyAlignment="1">
      <alignment horizontal="left" wrapText="1"/>
    </xf>
    <xf numFmtId="0" fontId="29" fillId="0" borderId="37" xfId="0" applyFont="1" applyBorder="1" applyAlignment="1">
      <alignment horizontal="center"/>
    </xf>
    <xf numFmtId="0" fontId="29" fillId="0" borderId="67" xfId="0" applyFont="1" applyBorder="1" applyAlignment="1">
      <alignment horizontal="center"/>
    </xf>
    <xf numFmtId="0" fontId="30" fillId="0" borderId="0" xfId="0" applyFont="1"/>
    <xf numFmtId="0" fontId="30" fillId="0" borderId="0" xfId="0" quotePrefix="1" applyFont="1" applyAlignment="1">
      <alignment horizontal="left"/>
    </xf>
    <xf numFmtId="0" fontId="31" fillId="0" borderId="0" xfId="0" applyFont="1" applyAlignment="1">
      <alignment horizontal="center"/>
    </xf>
    <xf numFmtId="43" fontId="31" fillId="0" borderId="19" xfId="28" applyFont="1" applyBorder="1" applyAlignment="1">
      <alignment horizontal="center"/>
    </xf>
    <xf numFmtId="43" fontId="31" fillId="0" borderId="23" xfId="28" applyFont="1" applyBorder="1" applyAlignment="1">
      <alignment horizontal="center"/>
    </xf>
    <xf numFmtId="43" fontId="31" fillId="29" borderId="31" xfId="28" applyFont="1" applyFill="1" applyBorder="1" applyAlignment="1">
      <alignment horizontal="center"/>
    </xf>
    <xf numFmtId="43" fontId="31" fillId="29" borderId="32" xfId="28" applyFont="1" applyFill="1" applyBorder="1" applyAlignment="1">
      <alignment horizontal="center"/>
    </xf>
    <xf numFmtId="43" fontId="31" fillId="29" borderId="33" xfId="28" applyFont="1" applyFill="1" applyBorder="1" applyAlignment="1">
      <alignment horizontal="center"/>
    </xf>
    <xf numFmtId="43" fontId="31" fillId="29" borderId="24" xfId="28" applyFont="1" applyFill="1" applyBorder="1" applyAlignment="1">
      <alignment horizontal="center"/>
    </xf>
    <xf numFmtId="43" fontId="31" fillId="29" borderId="34" xfId="28" applyFont="1" applyFill="1" applyBorder="1" applyAlignment="1">
      <alignment horizontal="center"/>
    </xf>
    <xf numFmtId="43" fontId="31" fillId="29" borderId="35" xfId="28" applyFont="1" applyFill="1" applyBorder="1" applyAlignment="1">
      <alignment horizontal="center"/>
    </xf>
    <xf numFmtId="0" fontId="32" fillId="0" borderId="37" xfId="0" applyFont="1" applyBorder="1" applyAlignment="1">
      <alignment horizontal="center"/>
    </xf>
    <xf numFmtId="0" fontId="32" fillId="0" borderId="0" xfId="0" applyFont="1" applyAlignment="1">
      <alignment horizontal="center"/>
    </xf>
    <xf numFmtId="43" fontId="31" fillId="0" borderId="38" xfId="28" applyFont="1" applyBorder="1" applyAlignment="1">
      <alignment horizontal="center"/>
    </xf>
    <xf numFmtId="41" fontId="34" fillId="26" borderId="0" xfId="0" applyNumberFormat="1" applyFont="1" applyFill="1" applyBorder="1" applyAlignment="1">
      <alignment horizontal="left" wrapText="1"/>
    </xf>
    <xf numFmtId="43" fontId="31" fillId="27" borderId="40" xfId="28" applyFont="1" applyFill="1" applyBorder="1" applyAlignment="1">
      <alignment horizontal="left"/>
    </xf>
    <xf numFmtId="43" fontId="31" fillId="27" borderId="31" xfId="28" applyFont="1" applyFill="1" applyBorder="1" applyAlignment="1">
      <alignment horizontal="left"/>
    </xf>
    <xf numFmtId="43" fontId="31" fillId="27" borderId="32" xfId="28" applyFont="1" applyFill="1" applyBorder="1" applyAlignment="1">
      <alignment horizontal="left"/>
    </xf>
    <xf numFmtId="43" fontId="31" fillId="27" borderId="18" xfId="28" applyFont="1" applyFill="1" applyBorder="1" applyAlignment="1">
      <alignment horizontal="center"/>
    </xf>
    <xf numFmtId="43" fontId="31" fillId="27" borderId="33" xfId="28" applyFont="1" applyFill="1" applyBorder="1" applyAlignment="1">
      <alignment horizontal="center"/>
    </xf>
    <xf numFmtId="43" fontId="31" fillId="27" borderId="24" xfId="28" applyFont="1" applyFill="1" applyBorder="1" applyAlignment="1">
      <alignment horizontal="center"/>
    </xf>
    <xf numFmtId="43" fontId="31" fillId="27" borderId="41" xfId="28" applyFont="1" applyFill="1" applyBorder="1" applyAlignment="1">
      <alignment horizontal="center"/>
    </xf>
    <xf numFmtId="43" fontId="31" fillId="27" borderId="34" xfId="28" applyFont="1" applyFill="1" applyBorder="1" applyAlignment="1">
      <alignment horizontal="center"/>
    </xf>
    <xf numFmtId="43" fontId="31" fillId="27" borderId="35" xfId="28" applyFont="1" applyFill="1" applyBorder="1" applyAlignment="1">
      <alignment horizontal="center"/>
    </xf>
    <xf numFmtId="165" fontId="31" fillId="25" borderId="19" xfId="38" applyNumberFormat="1" applyFont="1" applyFill="1" applyBorder="1" applyAlignment="1">
      <alignment horizontal="left"/>
    </xf>
    <xf numFmtId="165" fontId="31" fillId="25" borderId="38" xfId="38" applyNumberFormat="1" applyFont="1" applyFill="1" applyBorder="1" applyAlignment="1">
      <alignment horizontal="left"/>
    </xf>
    <xf numFmtId="165" fontId="31" fillId="25" borderId="23" xfId="38" applyNumberFormat="1" applyFont="1" applyFill="1" applyBorder="1" applyAlignment="1">
      <alignment horizontal="left"/>
    </xf>
    <xf numFmtId="43" fontId="31" fillId="27" borderId="36" xfId="28" applyFont="1" applyFill="1" applyBorder="1" applyAlignment="1">
      <alignment horizontal="center"/>
    </xf>
    <xf numFmtId="43" fontId="31" fillId="27" borderId="31" xfId="28" applyFont="1" applyFill="1" applyBorder="1" applyAlignment="1">
      <alignment horizontal="center"/>
    </xf>
    <xf numFmtId="43" fontId="31" fillId="27" borderId="32" xfId="28" applyFont="1" applyFill="1" applyBorder="1" applyAlignment="1">
      <alignment horizontal="center"/>
    </xf>
    <xf numFmtId="43" fontId="31" fillId="27" borderId="22" xfId="28" applyFont="1" applyFill="1" applyBorder="1" applyAlignment="1">
      <alignment horizontal="center"/>
    </xf>
    <xf numFmtId="43" fontId="31" fillId="0" borderId="42" xfId="28" applyFont="1" applyFill="1" applyBorder="1" applyAlignment="1">
      <alignment horizontal="center"/>
    </xf>
    <xf numFmtId="43" fontId="31" fillId="0" borderId="34" xfId="28" applyFont="1" applyFill="1" applyBorder="1" applyAlignment="1">
      <alignment horizontal="center"/>
    </xf>
    <xf numFmtId="43" fontId="31" fillId="0" borderId="35" xfId="28" applyFont="1" applyFill="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44"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_SAVEBUDGET5yearrev805"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zoomScaleNormal="100" zoomScaleSheetLayoutView="100" workbookViewId="0">
      <selection activeCell="C33" sqref="C33"/>
    </sheetView>
  </sheetViews>
  <sheetFormatPr defaultColWidth="9.1796875" defaultRowHeight="11.5"/>
  <cols>
    <col min="1" max="1" width="3.453125" style="15" customWidth="1"/>
    <col min="2" max="7" width="9.1796875" style="15"/>
    <col min="8" max="8" width="26.7265625" style="15" customWidth="1"/>
    <col min="9" max="9" width="9.1796875" style="15"/>
    <col min="10" max="10" width="62.7265625" style="15" customWidth="1"/>
    <col min="11" max="11" width="9.1796875" style="15"/>
    <col min="12" max="13" width="9.1796875" style="15" customWidth="1"/>
    <col min="14" max="16384" width="9.1796875" style="15"/>
  </cols>
  <sheetData>
    <row r="1" spans="1:10">
      <c r="A1" s="160" t="s">
        <v>91</v>
      </c>
      <c r="B1" s="160"/>
      <c r="C1" s="160"/>
      <c r="D1" s="160"/>
      <c r="E1" s="160"/>
      <c r="F1" s="160"/>
      <c r="G1" s="160"/>
      <c r="H1" s="160"/>
      <c r="I1" s="160"/>
      <c r="J1" s="160"/>
    </row>
    <row r="2" spans="1:10">
      <c r="A2" s="161" t="s">
        <v>0</v>
      </c>
      <c r="B2" s="161"/>
      <c r="C2" s="161"/>
      <c r="D2" s="161"/>
      <c r="E2" s="161"/>
      <c r="F2" s="161"/>
      <c r="G2" s="161"/>
      <c r="H2" s="161"/>
      <c r="I2" s="161"/>
      <c r="J2" s="161"/>
    </row>
    <row r="3" spans="1:10" ht="12" thickBot="1">
      <c r="A3" s="164" t="s">
        <v>92</v>
      </c>
      <c r="B3" s="164"/>
      <c r="C3" s="164"/>
      <c r="D3" s="164"/>
      <c r="E3" s="164"/>
      <c r="F3" s="164"/>
      <c r="G3" s="164"/>
      <c r="H3" s="164"/>
      <c r="I3" s="164"/>
      <c r="J3" s="164"/>
    </row>
    <row r="4" spans="1:10">
      <c r="A4" s="165"/>
      <c r="B4" s="165"/>
      <c r="C4" s="165"/>
      <c r="D4" s="165"/>
      <c r="E4" s="165"/>
      <c r="F4" s="165"/>
      <c r="G4" s="165"/>
      <c r="H4" s="165"/>
      <c r="I4" s="165"/>
      <c r="J4" s="165"/>
    </row>
    <row r="5" spans="1:10" ht="13" customHeight="1">
      <c r="A5" s="157" t="s">
        <v>1</v>
      </c>
      <c r="B5" s="157"/>
      <c r="C5" s="157"/>
      <c r="D5" s="157"/>
      <c r="E5" s="157"/>
      <c r="F5" s="157"/>
      <c r="G5" s="157"/>
      <c r="H5" s="157"/>
      <c r="I5" s="157"/>
      <c r="J5" s="157"/>
    </row>
    <row r="6" spans="1:10" ht="13" customHeight="1">
      <c r="A6" s="19" t="s">
        <v>2</v>
      </c>
      <c r="B6" s="19"/>
      <c r="C6" s="19"/>
      <c r="D6" s="19"/>
      <c r="E6" s="19"/>
      <c r="F6" s="19"/>
      <c r="G6" s="19"/>
      <c r="H6" s="19"/>
      <c r="I6" s="19"/>
      <c r="J6" s="19"/>
    </row>
    <row r="7" spans="1:10" ht="13" customHeight="1">
      <c r="A7" s="158" t="s">
        <v>3</v>
      </c>
      <c r="B7" s="158"/>
      <c r="C7" s="158"/>
      <c r="D7" s="158"/>
      <c r="E7" s="158"/>
      <c r="F7" s="158"/>
      <c r="G7" s="158"/>
      <c r="H7" s="158"/>
      <c r="I7" s="158"/>
      <c r="J7" s="158"/>
    </row>
    <row r="8" spans="1:10" ht="13" customHeight="1">
      <c r="A8" s="161"/>
      <c r="B8" s="161"/>
      <c r="C8" s="161"/>
      <c r="D8" s="161"/>
      <c r="E8" s="161"/>
      <c r="F8" s="161"/>
      <c r="G8" s="161"/>
      <c r="H8" s="161"/>
      <c r="I8" s="161"/>
      <c r="J8" s="161"/>
    </row>
    <row r="9" spans="1:10" ht="13" customHeight="1">
      <c r="A9" s="157" t="s">
        <v>4</v>
      </c>
      <c r="B9" s="157"/>
      <c r="C9" s="157"/>
      <c r="D9" s="157"/>
      <c r="E9" s="157"/>
      <c r="F9" s="157"/>
      <c r="G9" s="157"/>
      <c r="H9" s="157"/>
      <c r="I9" s="157"/>
      <c r="J9" s="157"/>
    </row>
    <row r="10" spans="1:10" ht="13" customHeight="1">
      <c r="A10" s="166" t="s">
        <v>5</v>
      </c>
      <c r="B10" s="166"/>
      <c r="C10" s="166"/>
      <c r="D10" s="166"/>
      <c r="E10" s="166"/>
      <c r="F10" s="166"/>
      <c r="G10" s="166"/>
      <c r="H10" s="166"/>
      <c r="I10" s="166"/>
      <c r="J10" s="166"/>
    </row>
    <row r="11" spans="1:10" ht="13" customHeight="1">
      <c r="A11" s="166" t="s">
        <v>6</v>
      </c>
      <c r="B11" s="166"/>
      <c r="C11" s="166"/>
      <c r="D11" s="166"/>
      <c r="E11" s="166"/>
      <c r="F11" s="166"/>
      <c r="G11" s="166"/>
      <c r="H11" s="166"/>
      <c r="I11" s="166"/>
      <c r="J11" s="166"/>
    </row>
    <row r="12" spans="1:10" ht="13" customHeight="1">
      <c r="A12" s="158" t="s">
        <v>7</v>
      </c>
      <c r="B12" s="158"/>
      <c r="C12" s="158"/>
      <c r="D12" s="158"/>
      <c r="E12" s="158"/>
      <c r="F12" s="158"/>
      <c r="G12" s="158"/>
      <c r="H12" s="158"/>
      <c r="I12" s="158"/>
      <c r="J12" s="158"/>
    </row>
    <row r="13" spans="1:10" ht="13" customHeight="1">
      <c r="A13" s="158" t="s">
        <v>8</v>
      </c>
      <c r="B13" s="158"/>
      <c r="C13" s="158"/>
      <c r="D13" s="158"/>
      <c r="E13" s="158"/>
      <c r="F13" s="158"/>
      <c r="G13" s="158"/>
      <c r="H13" s="158"/>
      <c r="I13" s="158"/>
      <c r="J13" s="158"/>
    </row>
    <row r="14" spans="1:10" ht="13" customHeight="1">
      <c r="A14" s="158" t="s">
        <v>9</v>
      </c>
      <c r="B14" s="158"/>
      <c r="C14" s="158"/>
      <c r="D14" s="158"/>
      <c r="E14" s="158"/>
      <c r="F14" s="158"/>
      <c r="G14" s="158"/>
      <c r="H14" s="158"/>
      <c r="I14" s="158"/>
      <c r="J14" s="158"/>
    </row>
    <row r="15" spans="1:10" ht="13" customHeight="1">
      <c r="A15" s="167" t="s">
        <v>10</v>
      </c>
      <c r="B15" s="167"/>
      <c r="C15" s="167"/>
      <c r="D15" s="167"/>
      <c r="E15" s="167"/>
      <c r="F15" s="167"/>
      <c r="G15" s="167"/>
      <c r="H15" s="167"/>
      <c r="I15" s="167"/>
      <c r="J15" s="167"/>
    </row>
    <row r="16" spans="1:10" ht="13" customHeight="1">
      <c r="A16" s="158" t="s">
        <v>11</v>
      </c>
      <c r="B16" s="158"/>
      <c r="C16" s="158"/>
      <c r="D16" s="158"/>
      <c r="E16" s="158"/>
      <c r="F16" s="158"/>
      <c r="G16" s="158"/>
      <c r="H16" s="158"/>
      <c r="I16" s="158"/>
      <c r="J16" s="158"/>
    </row>
    <row r="17" spans="1:11" ht="13" customHeight="1">
      <c r="A17" s="162" t="s">
        <v>12</v>
      </c>
      <c r="B17" s="162"/>
      <c r="C17" s="162"/>
      <c r="D17" s="162"/>
      <c r="E17" s="162"/>
      <c r="F17" s="162"/>
      <c r="G17" s="162"/>
      <c r="H17" s="162"/>
      <c r="I17" s="162"/>
      <c r="J17" s="162"/>
    </row>
    <row r="18" spans="1:11" ht="13" customHeight="1">
      <c r="A18" s="162"/>
      <c r="B18" s="162"/>
      <c r="C18" s="162"/>
      <c r="D18" s="162"/>
      <c r="E18" s="162"/>
      <c r="F18" s="162"/>
      <c r="G18" s="162"/>
      <c r="H18" s="162"/>
      <c r="I18" s="162"/>
      <c r="J18" s="162"/>
    </row>
    <row r="19" spans="1:11" ht="18" customHeight="1">
      <c r="A19" s="162" t="s">
        <v>13</v>
      </c>
      <c r="B19" s="162"/>
      <c r="C19" s="162"/>
      <c r="D19" s="162"/>
      <c r="E19" s="162"/>
      <c r="F19" s="162"/>
      <c r="G19" s="162"/>
      <c r="H19" s="162"/>
      <c r="I19" s="162"/>
      <c r="J19" s="162"/>
    </row>
    <row r="20" spans="1:11" ht="26.25" customHeight="1">
      <c r="A20" s="163" t="s">
        <v>14</v>
      </c>
      <c r="B20" s="163"/>
      <c r="C20" s="163"/>
      <c r="D20" s="163"/>
      <c r="E20" s="163"/>
      <c r="F20" s="163"/>
      <c r="G20" s="163"/>
      <c r="H20" s="163"/>
      <c r="I20" s="163"/>
      <c r="J20" s="163"/>
    </row>
    <row r="21" spans="1:11" s="17" customFormat="1">
      <c r="A21" s="158" t="s">
        <v>15</v>
      </c>
      <c r="B21" s="159"/>
      <c r="C21" s="159"/>
      <c r="D21" s="159"/>
      <c r="E21" s="159"/>
      <c r="F21" s="159"/>
      <c r="G21" s="159"/>
      <c r="H21" s="159"/>
      <c r="I21" s="159"/>
      <c r="J21" s="159"/>
    </row>
    <row r="22" spans="1:11" s="17" customFormat="1">
      <c r="A22" s="16"/>
    </row>
    <row r="23" spans="1:11">
      <c r="A23" s="157" t="s">
        <v>102</v>
      </c>
      <c r="B23" s="157"/>
      <c r="C23" s="157"/>
      <c r="D23" s="157"/>
      <c r="E23" s="157"/>
      <c r="F23" s="157"/>
      <c r="G23" s="157"/>
      <c r="H23" s="157"/>
      <c r="I23" s="157"/>
      <c r="J23" s="157"/>
      <c r="K23" s="154"/>
    </row>
    <row r="24" spans="1:11" ht="12.5">
      <c r="A24" s="155" t="s">
        <v>103</v>
      </c>
      <c r="B24" s="155"/>
    </row>
    <row r="25" spans="1:11" ht="13">
      <c r="A25" s="156" t="s">
        <v>93</v>
      </c>
    </row>
    <row r="26" spans="1:11" ht="13">
      <c r="A26" s="156" t="s">
        <v>94</v>
      </c>
    </row>
    <row r="27" spans="1:11" ht="13">
      <c r="A27" s="156" t="s">
        <v>95</v>
      </c>
    </row>
    <row r="28" spans="1:11" ht="13">
      <c r="A28" s="156" t="s">
        <v>96</v>
      </c>
    </row>
    <row r="29" spans="1:11" ht="13">
      <c r="A29" s="156" t="s">
        <v>97</v>
      </c>
    </row>
    <row r="30" spans="1:11" ht="13">
      <c r="A30" s="156" t="s">
        <v>98</v>
      </c>
    </row>
    <row r="31" spans="1:11" ht="13">
      <c r="A31" s="156" t="s">
        <v>99</v>
      </c>
    </row>
    <row r="32" spans="1:11" ht="13">
      <c r="A32" s="156" t="s">
        <v>100</v>
      </c>
    </row>
    <row r="33" spans="1:1" ht="13">
      <c r="A33" s="156" t="s">
        <v>101</v>
      </c>
    </row>
    <row r="34" spans="1:1">
      <c r="A34" s="153"/>
    </row>
  </sheetData>
  <mergeCells count="20">
    <mergeCell ref="A13:J13"/>
    <mergeCell ref="A14:J14"/>
    <mergeCell ref="A15:J15"/>
    <mergeCell ref="A16:J16"/>
    <mergeCell ref="A23:J23"/>
    <mergeCell ref="A21:J21"/>
    <mergeCell ref="A1:J1"/>
    <mergeCell ref="A2:J2"/>
    <mergeCell ref="A17:J18"/>
    <mergeCell ref="A19:J19"/>
    <mergeCell ref="A20:J20"/>
    <mergeCell ref="A3:J3"/>
    <mergeCell ref="A4:J4"/>
    <mergeCell ref="A5:J5"/>
    <mergeCell ref="A8:J8"/>
    <mergeCell ref="A9:J9"/>
    <mergeCell ref="A7:J7"/>
    <mergeCell ref="A10:J10"/>
    <mergeCell ref="A11:J11"/>
    <mergeCell ref="A12:J12"/>
  </mergeCells>
  <phoneticPr fontId="25" type="noConversion"/>
  <pageMargins left="0.75" right="0.75" top="1" bottom="1" header="0.5" footer="0.5"/>
  <pageSetup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view="pageBreakPreview" zoomScale="80" zoomScaleNormal="100" zoomScaleSheetLayoutView="80" workbookViewId="0">
      <selection activeCell="C8" sqref="C8"/>
    </sheetView>
  </sheetViews>
  <sheetFormatPr defaultColWidth="9.1796875" defaultRowHeight="12.5"/>
  <cols>
    <col min="1" max="1" width="3.7265625" style="1" customWidth="1"/>
    <col min="2" max="2" width="40.7265625" style="1" customWidth="1"/>
    <col min="3" max="4" width="30.7265625" style="1" customWidth="1"/>
    <col min="5" max="16384" width="9.1796875" style="1"/>
  </cols>
  <sheetData>
    <row r="1" spans="1:5" ht="24" customHeight="1">
      <c r="B1" s="168" t="s">
        <v>91</v>
      </c>
      <c r="C1" s="168"/>
      <c r="D1" s="168"/>
    </row>
    <row r="2" spans="1:5" s="2" customFormat="1" ht="16.5" customHeight="1" thickBot="1">
      <c r="A2" s="18"/>
      <c r="B2" s="177" t="s">
        <v>16</v>
      </c>
      <c r="C2" s="177"/>
      <c r="D2" s="177"/>
      <c r="E2" s="18"/>
    </row>
    <row r="3" spans="1:5" ht="22.5" customHeight="1">
      <c r="B3" s="20" t="s">
        <v>17</v>
      </c>
      <c r="C3" s="171"/>
      <c r="D3" s="172"/>
      <c r="E3" s="13"/>
    </row>
    <row r="4" spans="1:5" ht="20.5" customHeight="1">
      <c r="B4" s="21" t="s">
        <v>18</v>
      </c>
      <c r="C4" s="173"/>
      <c r="D4" s="174"/>
      <c r="E4" s="13"/>
    </row>
    <row r="5" spans="1:5" ht="15.5">
      <c r="B5" s="21" t="s">
        <v>19</v>
      </c>
      <c r="C5" s="173"/>
      <c r="D5" s="174"/>
      <c r="E5" s="13"/>
    </row>
    <row r="6" spans="1:5" ht="28.25" customHeight="1" thickBot="1">
      <c r="B6" s="22" t="s">
        <v>20</v>
      </c>
      <c r="C6" s="175"/>
      <c r="D6" s="176"/>
      <c r="E6" s="13"/>
    </row>
    <row r="7" spans="1:5" ht="19" customHeight="1">
      <c r="A7" s="12"/>
      <c r="B7" s="23"/>
      <c r="C7" s="23"/>
      <c r="D7" s="23"/>
      <c r="E7" s="3"/>
    </row>
    <row r="8" spans="1:5" ht="19" customHeight="1">
      <c r="A8" s="12"/>
      <c r="B8" s="24" t="s">
        <v>21</v>
      </c>
      <c r="C8" s="23"/>
      <c r="D8" s="23"/>
      <c r="E8" s="3"/>
    </row>
    <row r="9" spans="1:5" ht="19" customHeight="1">
      <c r="A9" s="12"/>
      <c r="B9" s="24" t="s">
        <v>85</v>
      </c>
      <c r="C9" s="25"/>
      <c r="D9" s="23"/>
      <c r="E9" s="3"/>
    </row>
    <row r="10" spans="1:5" ht="19" customHeight="1">
      <c r="A10" s="12"/>
      <c r="B10" s="24"/>
      <c r="C10" s="25"/>
      <c r="D10" s="23"/>
      <c r="E10" s="3"/>
    </row>
    <row r="11" spans="1:5" ht="16" thickBot="1">
      <c r="A11" s="12"/>
      <c r="B11" s="24"/>
      <c r="C11" s="25"/>
      <c r="D11" s="23"/>
      <c r="E11" s="3"/>
    </row>
    <row r="12" spans="1:5" ht="37" customHeight="1" thickBot="1">
      <c r="B12" s="25"/>
      <c r="C12" s="169" t="s">
        <v>22</v>
      </c>
      <c r="D12" s="170"/>
      <c r="E12" s="12"/>
    </row>
    <row r="13" spans="1:5" ht="48.75" customHeight="1" thickBot="1">
      <c r="B13" s="26" t="s">
        <v>23</v>
      </c>
      <c r="C13" s="27" t="s">
        <v>24</v>
      </c>
      <c r="D13" s="28" t="s">
        <v>25</v>
      </c>
    </row>
    <row r="14" spans="1:5" ht="18" customHeight="1">
      <c r="B14" s="29"/>
      <c r="C14" s="30"/>
      <c r="D14" s="31"/>
    </row>
    <row r="15" spans="1:5" ht="18" customHeight="1">
      <c r="B15" s="32" t="s">
        <v>26</v>
      </c>
      <c r="C15" s="33">
        <f>'Detailed Budget '!F18</f>
        <v>0</v>
      </c>
      <c r="D15" s="34">
        <f>'Detailed Budget '!G18</f>
        <v>0</v>
      </c>
    </row>
    <row r="16" spans="1:5" ht="18" customHeight="1">
      <c r="B16" s="32"/>
      <c r="C16" s="33"/>
      <c r="D16" s="34"/>
    </row>
    <row r="17" spans="2:4" ht="18" customHeight="1">
      <c r="B17" s="32" t="s">
        <v>27</v>
      </c>
      <c r="C17" s="33">
        <f>'Detailed Budget '!F24</f>
        <v>0</v>
      </c>
      <c r="D17" s="34">
        <f>'Detailed Budget '!G24</f>
        <v>0</v>
      </c>
    </row>
    <row r="18" spans="2:4" ht="18" customHeight="1">
      <c r="B18" s="32"/>
      <c r="C18" s="33"/>
      <c r="D18" s="34"/>
    </row>
    <row r="19" spans="2:4" ht="18" customHeight="1">
      <c r="B19" s="32" t="s">
        <v>28</v>
      </c>
      <c r="C19" s="33">
        <f>'Detailed Budget '!F30</f>
        <v>0</v>
      </c>
      <c r="D19" s="34">
        <f>'Detailed Budget '!G30</f>
        <v>0</v>
      </c>
    </row>
    <row r="20" spans="2:4" ht="18" customHeight="1">
      <c r="B20" s="32"/>
      <c r="C20" s="33"/>
      <c r="D20" s="34"/>
    </row>
    <row r="21" spans="2:4" ht="18" customHeight="1">
      <c r="B21" s="32" t="s">
        <v>29</v>
      </c>
      <c r="C21" s="33">
        <f>'Detailed Budget '!F35</f>
        <v>0</v>
      </c>
      <c r="D21" s="34">
        <f>'Detailed Budget '!G35</f>
        <v>0</v>
      </c>
    </row>
    <row r="22" spans="2:4" ht="18" customHeight="1">
      <c r="B22" s="32"/>
      <c r="C22" s="33"/>
      <c r="D22" s="34"/>
    </row>
    <row r="23" spans="2:4" ht="18" customHeight="1">
      <c r="B23" s="32" t="s">
        <v>30</v>
      </c>
      <c r="C23" s="33">
        <f>'Detailed Budget '!F40</f>
        <v>0</v>
      </c>
      <c r="D23" s="34">
        <f>'Detailed Budget '!G40</f>
        <v>0</v>
      </c>
    </row>
    <row r="24" spans="2:4" ht="18" customHeight="1">
      <c r="B24" s="32"/>
      <c r="C24" s="33"/>
      <c r="D24" s="34"/>
    </row>
    <row r="25" spans="2:4" ht="18" customHeight="1">
      <c r="B25" s="32" t="s">
        <v>31</v>
      </c>
      <c r="C25" s="33">
        <f>'Detailed Budget '!F47</f>
        <v>0</v>
      </c>
      <c r="D25" s="34">
        <f>'Detailed Budget '!G47</f>
        <v>0</v>
      </c>
    </row>
    <row r="26" spans="2:4" ht="18" customHeight="1">
      <c r="B26" s="35"/>
      <c r="C26" s="36"/>
      <c r="D26" s="36"/>
    </row>
    <row r="27" spans="2:4" ht="18" customHeight="1">
      <c r="B27" s="35" t="s">
        <v>32</v>
      </c>
      <c r="C27" s="37">
        <f>'Detailed Budget '!F52</f>
        <v>0</v>
      </c>
      <c r="D27" s="36">
        <f>'Detailed Budget '!G52</f>
        <v>0</v>
      </c>
    </row>
    <row r="28" spans="2:4" ht="18" customHeight="1">
      <c r="B28" s="38"/>
      <c r="C28" s="32"/>
      <c r="D28" s="36"/>
    </row>
    <row r="29" spans="2:4" ht="18" customHeight="1">
      <c r="B29" s="32" t="s">
        <v>33</v>
      </c>
      <c r="C29" s="32">
        <f>SUM(C15:C28)</f>
        <v>0</v>
      </c>
      <c r="D29" s="36">
        <f>SUM(D15:D28)</f>
        <v>0</v>
      </c>
    </row>
    <row r="30" spans="2:4" ht="18" customHeight="1">
      <c r="B30" s="39"/>
      <c r="C30" s="37"/>
      <c r="D30" s="40"/>
    </row>
    <row r="31" spans="2:4" ht="18" customHeight="1">
      <c r="B31" s="35" t="s">
        <v>34</v>
      </c>
      <c r="C31" s="35">
        <f>'Detailed Budget '!F58</f>
        <v>0</v>
      </c>
      <c r="D31" s="41">
        <f>'Detailed Budget '!G58</f>
        <v>0</v>
      </c>
    </row>
    <row r="32" spans="2:4" ht="18" customHeight="1" thickBot="1">
      <c r="B32" s="42"/>
      <c r="C32" s="43"/>
      <c r="D32" s="44"/>
    </row>
    <row r="33" spans="2:4" ht="30.75" customHeight="1" thickBot="1">
      <c r="B33" s="45" t="s">
        <v>35</v>
      </c>
      <c r="C33" s="45">
        <f>C29+C31</f>
        <v>0</v>
      </c>
      <c r="D33" s="46">
        <f>D29+D31</f>
        <v>0</v>
      </c>
    </row>
    <row r="34" spans="2:4" ht="18" customHeight="1">
      <c r="B34" s="47"/>
      <c r="C34" s="47"/>
      <c r="D34" s="47"/>
    </row>
    <row r="35" spans="2:4" ht="18" customHeight="1" thickBot="1">
      <c r="B35" s="44" t="str">
        <f>'Detailed Budget '!B62</f>
        <v>Cost Share/Funds Leveraged (Optional)</v>
      </c>
      <c r="C35" s="48">
        <f>'Detailed Budget '!F62</f>
        <v>0</v>
      </c>
      <c r="D35" s="48">
        <f>'Detailed Budget '!G62</f>
        <v>0</v>
      </c>
    </row>
  </sheetData>
  <mergeCells count="7">
    <mergeCell ref="B1:D1"/>
    <mergeCell ref="C12:D12"/>
    <mergeCell ref="C3:D3"/>
    <mergeCell ref="C4:D4"/>
    <mergeCell ref="C5:D5"/>
    <mergeCell ref="C6:D6"/>
    <mergeCell ref="B2:D2"/>
  </mergeCells>
  <phoneticPr fontId="0" type="noConversion"/>
  <pageMargins left="0.75" right="0.75" top="1" bottom="1" header="0.5" footer="0.5"/>
  <pageSetup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BreakPreview" topLeftCell="A31" zoomScale="80" zoomScaleNormal="100" zoomScaleSheetLayoutView="80" workbookViewId="0">
      <selection sqref="A1:G1"/>
    </sheetView>
  </sheetViews>
  <sheetFormatPr defaultColWidth="9.1796875" defaultRowHeight="15.5"/>
  <cols>
    <col min="1" max="1" width="3.7265625" style="4" customWidth="1"/>
    <col min="2" max="2" width="95.7265625" style="4" customWidth="1"/>
    <col min="3" max="3" width="14.54296875" style="4" customWidth="1"/>
    <col min="4" max="4" width="15.7265625" style="4" customWidth="1"/>
    <col min="5" max="5" width="11" style="4" customWidth="1"/>
    <col min="6" max="6" width="18.453125" style="4" customWidth="1"/>
    <col min="7" max="7" width="17.81640625" style="4" customWidth="1"/>
    <col min="8" max="16384" width="9.1796875" style="4"/>
  </cols>
  <sheetData>
    <row r="1" spans="1:7" ht="21.9" customHeight="1">
      <c r="A1" s="168" t="s">
        <v>91</v>
      </c>
      <c r="B1" s="168"/>
      <c r="C1" s="168"/>
      <c r="D1" s="168"/>
      <c r="E1" s="168"/>
      <c r="F1" s="168"/>
      <c r="G1" s="168"/>
    </row>
    <row r="2" spans="1:7" ht="21.9" customHeight="1" thickBot="1">
      <c r="A2" s="178" t="s">
        <v>36</v>
      </c>
      <c r="B2" s="178"/>
      <c r="C2" s="178"/>
      <c r="D2" s="178"/>
      <c r="E2" s="178"/>
      <c r="F2" s="178"/>
      <c r="G2" s="178"/>
    </row>
    <row r="3" spans="1:7" ht="20.5" customHeight="1">
      <c r="A3" s="49"/>
      <c r="B3" s="50" t="s">
        <v>17</v>
      </c>
      <c r="C3" s="181">
        <f>'Budget Summary'!C3:D3</f>
        <v>0</v>
      </c>
      <c r="D3" s="182"/>
      <c r="E3" s="182"/>
      <c r="F3" s="182"/>
      <c r="G3" s="183"/>
    </row>
    <row r="4" spans="1:7" ht="20.5" customHeight="1">
      <c r="A4" s="49"/>
      <c r="B4" s="51" t="s">
        <v>18</v>
      </c>
      <c r="C4" s="184">
        <f>'Budget Summary'!C4:D4</f>
        <v>0</v>
      </c>
      <c r="D4" s="185"/>
      <c r="E4" s="185"/>
      <c r="F4" s="185"/>
      <c r="G4" s="186"/>
    </row>
    <row r="5" spans="1:7" ht="20.5" customHeight="1">
      <c r="A5" s="49"/>
      <c r="B5" s="51" t="s">
        <v>19</v>
      </c>
      <c r="C5" s="184">
        <f>'Budget Summary'!C5:D5</f>
        <v>0</v>
      </c>
      <c r="D5" s="185"/>
      <c r="E5" s="185"/>
      <c r="F5" s="185"/>
      <c r="G5" s="186"/>
    </row>
    <row r="6" spans="1:7" ht="20.5" customHeight="1" thickBot="1">
      <c r="A6" s="49"/>
      <c r="B6" s="52" t="s">
        <v>37</v>
      </c>
      <c r="C6" s="187">
        <f>'Budget Summary'!C6:D6</f>
        <v>0</v>
      </c>
      <c r="D6" s="188"/>
      <c r="E6" s="188"/>
      <c r="F6" s="188"/>
      <c r="G6" s="189"/>
    </row>
    <row r="7" spans="1:7" ht="20.5" customHeight="1">
      <c r="A7" s="49"/>
      <c r="B7" s="23"/>
      <c r="C7" s="23"/>
      <c r="D7" s="23"/>
      <c r="E7" s="23"/>
      <c r="F7" s="49"/>
      <c r="G7" s="49"/>
    </row>
    <row r="8" spans="1:7" s="11" customFormat="1" ht="65" customHeight="1">
      <c r="A8" s="53"/>
      <c r="B8" s="54" t="s">
        <v>38</v>
      </c>
      <c r="C8" s="55">
        <v>1</v>
      </c>
      <c r="D8" s="180" t="s">
        <v>39</v>
      </c>
      <c r="E8" s="180"/>
      <c r="F8" s="56"/>
      <c r="G8" s="56"/>
    </row>
    <row r="9" spans="1:7">
      <c r="A9" s="49"/>
      <c r="B9" s="23"/>
      <c r="C9" s="23"/>
      <c r="D9" s="23"/>
      <c r="E9" s="23"/>
      <c r="F9" s="49"/>
      <c r="G9" s="49"/>
    </row>
    <row r="10" spans="1:7">
      <c r="A10" s="49"/>
      <c r="B10" s="23" t="s">
        <v>86</v>
      </c>
      <c r="C10" s="23"/>
      <c r="D10" s="23"/>
      <c r="E10" s="23"/>
      <c r="F10" s="49"/>
      <c r="G10" s="49"/>
    </row>
    <row r="11" spans="1:7" ht="16" thickBot="1">
      <c r="A11" s="49"/>
      <c r="B11" s="23"/>
      <c r="C11" s="23"/>
      <c r="D11" s="23"/>
      <c r="E11" s="23"/>
      <c r="F11" s="49"/>
      <c r="G11" s="49"/>
    </row>
    <row r="12" spans="1:7" ht="16" thickBot="1">
      <c r="A12" s="49"/>
      <c r="B12" s="49"/>
      <c r="C12" s="49"/>
      <c r="D12" s="49"/>
      <c r="E12" s="169" t="s">
        <v>40</v>
      </c>
      <c r="F12" s="179"/>
      <c r="G12" s="170"/>
    </row>
    <row r="13" spans="1:7" ht="50.25" customHeight="1" thickBot="1">
      <c r="A13" s="49"/>
      <c r="B13" s="57" t="s">
        <v>41</v>
      </c>
      <c r="C13" s="58" t="s">
        <v>42</v>
      </c>
      <c r="D13" s="59" t="s">
        <v>43</v>
      </c>
      <c r="E13" s="60" t="s">
        <v>44</v>
      </c>
      <c r="F13" s="61" t="s">
        <v>45</v>
      </c>
      <c r="G13" s="62" t="s">
        <v>46</v>
      </c>
    </row>
    <row r="14" spans="1:7" ht="18" customHeight="1">
      <c r="A14" s="49"/>
      <c r="B14" s="63" t="s">
        <v>26</v>
      </c>
      <c r="C14" s="64"/>
      <c r="D14" s="65"/>
      <c r="E14" s="66"/>
      <c r="F14" s="67"/>
      <c r="G14" s="68"/>
    </row>
    <row r="15" spans="1:7" ht="18" customHeight="1">
      <c r="A15" s="49"/>
      <c r="B15" s="69" t="s">
        <v>47</v>
      </c>
      <c r="C15" s="70"/>
      <c r="D15" s="71" t="s">
        <v>48</v>
      </c>
      <c r="E15" s="72"/>
      <c r="F15" s="73">
        <f>C15*E15</f>
        <v>0</v>
      </c>
      <c r="G15" s="74">
        <f>F15/$C$8</f>
        <v>0</v>
      </c>
    </row>
    <row r="16" spans="1:7" ht="18" customHeight="1">
      <c r="A16" s="49"/>
      <c r="B16" s="69" t="s">
        <v>47</v>
      </c>
      <c r="C16" s="70"/>
      <c r="D16" s="71" t="s">
        <v>48</v>
      </c>
      <c r="E16" s="72"/>
      <c r="F16" s="73">
        <f>C16*E16</f>
        <v>0</v>
      </c>
      <c r="G16" s="74">
        <f>F16/$C$8</f>
        <v>0</v>
      </c>
    </row>
    <row r="17" spans="1:7" ht="18" customHeight="1">
      <c r="A17" s="49"/>
      <c r="B17" s="69" t="s">
        <v>47</v>
      </c>
      <c r="C17" s="70"/>
      <c r="D17" s="71" t="s">
        <v>48</v>
      </c>
      <c r="E17" s="72"/>
      <c r="F17" s="73">
        <f>C17*E17</f>
        <v>0</v>
      </c>
      <c r="G17" s="74">
        <f>F17/$C$8</f>
        <v>0</v>
      </c>
    </row>
    <row r="18" spans="1:7" s="5" customFormat="1" ht="18" customHeight="1">
      <c r="A18" s="75"/>
      <c r="B18" s="76" t="s">
        <v>49</v>
      </c>
      <c r="C18" s="77"/>
      <c r="D18" s="78"/>
      <c r="E18" s="79"/>
      <c r="F18" s="80">
        <f>SUM(F15:F17)</f>
        <v>0</v>
      </c>
      <c r="G18" s="81">
        <f>SUM(G15:G17)</f>
        <v>0</v>
      </c>
    </row>
    <row r="19" spans="1:7" s="5" customFormat="1" ht="18" customHeight="1">
      <c r="A19" s="75"/>
      <c r="B19" s="82"/>
      <c r="C19" s="77"/>
      <c r="D19" s="78"/>
      <c r="E19" s="79"/>
      <c r="F19" s="73"/>
      <c r="G19" s="74"/>
    </row>
    <row r="20" spans="1:7" ht="18" customHeight="1">
      <c r="A20" s="49"/>
      <c r="B20" s="83" t="s">
        <v>27</v>
      </c>
      <c r="C20" s="84"/>
      <c r="D20" s="85"/>
      <c r="E20" s="86"/>
      <c r="F20" s="87"/>
      <c r="G20" s="88"/>
    </row>
    <row r="21" spans="1:7" ht="18" customHeight="1">
      <c r="A21" s="49"/>
      <c r="B21" s="89"/>
      <c r="C21" s="70"/>
      <c r="D21" s="71" t="s">
        <v>48</v>
      </c>
      <c r="E21" s="72"/>
      <c r="F21" s="73">
        <f>C21*E21</f>
        <v>0</v>
      </c>
      <c r="G21" s="74">
        <f>F21/$C$8</f>
        <v>0</v>
      </c>
    </row>
    <row r="22" spans="1:7" ht="18" customHeight="1">
      <c r="A22" s="49"/>
      <c r="B22" s="89"/>
      <c r="C22" s="70"/>
      <c r="D22" s="71" t="s">
        <v>48</v>
      </c>
      <c r="E22" s="72"/>
      <c r="F22" s="73">
        <f>C22*E22</f>
        <v>0</v>
      </c>
      <c r="G22" s="74">
        <f>F22/$C$8</f>
        <v>0</v>
      </c>
    </row>
    <row r="23" spans="1:7" ht="18" customHeight="1">
      <c r="A23" s="49"/>
      <c r="B23" s="90"/>
      <c r="C23" s="70"/>
      <c r="D23" s="71" t="s">
        <v>48</v>
      </c>
      <c r="E23" s="72"/>
      <c r="F23" s="73">
        <f>C23*E23</f>
        <v>0</v>
      </c>
      <c r="G23" s="74">
        <f>F23/$C$8</f>
        <v>0</v>
      </c>
    </row>
    <row r="24" spans="1:7" s="5" customFormat="1" ht="18" customHeight="1">
      <c r="A24" s="75"/>
      <c r="B24" s="76" t="s">
        <v>50</v>
      </c>
      <c r="C24" s="77"/>
      <c r="D24" s="78"/>
      <c r="E24" s="79"/>
      <c r="F24" s="80">
        <f>SUM(F21:F23)</f>
        <v>0</v>
      </c>
      <c r="G24" s="81">
        <f>SUM(G21:G23)</f>
        <v>0</v>
      </c>
    </row>
    <row r="25" spans="1:7" s="5" customFormat="1" ht="18" customHeight="1">
      <c r="A25" s="75"/>
      <c r="B25" s="82"/>
      <c r="C25" s="77"/>
      <c r="D25" s="78"/>
      <c r="E25" s="79"/>
      <c r="F25" s="73"/>
      <c r="G25" s="74"/>
    </row>
    <row r="26" spans="1:7" ht="18" customHeight="1">
      <c r="A26" s="49"/>
      <c r="B26" s="83" t="s">
        <v>89</v>
      </c>
      <c r="C26" s="84"/>
      <c r="D26" s="85"/>
      <c r="E26" s="86"/>
      <c r="F26" s="87"/>
      <c r="G26" s="88"/>
    </row>
    <row r="27" spans="1:7" ht="18" customHeight="1">
      <c r="A27" s="49"/>
      <c r="B27" s="89" t="s">
        <v>51</v>
      </c>
      <c r="C27" s="70"/>
      <c r="D27" s="71" t="s">
        <v>48</v>
      </c>
      <c r="E27" s="72"/>
      <c r="F27" s="73">
        <f>C27*E27</f>
        <v>0</v>
      </c>
      <c r="G27" s="74">
        <f>F27/$C$8</f>
        <v>0</v>
      </c>
    </row>
    <row r="28" spans="1:7" ht="18" customHeight="1">
      <c r="A28" s="49"/>
      <c r="B28" s="89" t="s">
        <v>52</v>
      </c>
      <c r="C28" s="70"/>
      <c r="D28" s="71" t="s">
        <v>48</v>
      </c>
      <c r="E28" s="72"/>
      <c r="F28" s="73">
        <f>C28*E28</f>
        <v>0</v>
      </c>
      <c r="G28" s="74">
        <f>F28/$C$8</f>
        <v>0</v>
      </c>
    </row>
    <row r="29" spans="1:7" ht="18" customHeight="1">
      <c r="A29" s="49"/>
      <c r="B29" s="90" t="s">
        <v>53</v>
      </c>
      <c r="C29" s="70"/>
      <c r="D29" s="71" t="s">
        <v>48</v>
      </c>
      <c r="E29" s="72"/>
      <c r="F29" s="73">
        <f>C29*E29</f>
        <v>0</v>
      </c>
      <c r="G29" s="74">
        <f>F29/$C$8</f>
        <v>0</v>
      </c>
    </row>
    <row r="30" spans="1:7" s="5" customFormat="1" ht="18" customHeight="1">
      <c r="A30" s="75"/>
      <c r="B30" s="76" t="s">
        <v>88</v>
      </c>
      <c r="C30" s="77"/>
      <c r="D30" s="78"/>
      <c r="E30" s="79"/>
      <c r="F30" s="80">
        <f>SUM(F27:F29)</f>
        <v>0</v>
      </c>
      <c r="G30" s="81">
        <f>SUM(G27:G29)</f>
        <v>0</v>
      </c>
    </row>
    <row r="31" spans="1:7" s="5" customFormat="1" ht="18" customHeight="1">
      <c r="A31" s="75"/>
      <c r="B31" s="82"/>
      <c r="C31" s="77"/>
      <c r="D31" s="78"/>
      <c r="E31" s="79"/>
      <c r="F31" s="73"/>
      <c r="G31" s="74"/>
    </row>
    <row r="32" spans="1:7" ht="18" customHeight="1">
      <c r="A32" s="49"/>
      <c r="B32" s="83" t="s">
        <v>90</v>
      </c>
      <c r="C32" s="84"/>
      <c r="D32" s="85"/>
      <c r="E32" s="86"/>
      <c r="F32" s="87"/>
      <c r="G32" s="88"/>
    </row>
    <row r="33" spans="1:7" ht="18" customHeight="1">
      <c r="A33" s="49"/>
      <c r="B33" s="91" t="s">
        <v>54</v>
      </c>
      <c r="C33" s="92">
        <f>'Training Sheet'!F23</f>
        <v>0</v>
      </c>
      <c r="D33" s="71" t="s">
        <v>55</v>
      </c>
      <c r="E33" s="72"/>
      <c r="F33" s="73">
        <f>C33*E33</f>
        <v>0</v>
      </c>
      <c r="G33" s="74">
        <f>F33/$C$8</f>
        <v>0</v>
      </c>
    </row>
    <row r="34" spans="1:7" ht="18" customHeight="1">
      <c r="A34" s="49"/>
      <c r="B34" s="91" t="s">
        <v>56</v>
      </c>
      <c r="C34" s="92">
        <f>'Training Sheet'!F37</f>
        <v>0</v>
      </c>
      <c r="D34" s="71" t="s">
        <v>55</v>
      </c>
      <c r="E34" s="72"/>
      <c r="F34" s="73">
        <f>C34*E34</f>
        <v>0</v>
      </c>
      <c r="G34" s="74">
        <f>F34/$C$8</f>
        <v>0</v>
      </c>
    </row>
    <row r="35" spans="1:7" s="5" customFormat="1" ht="18" customHeight="1">
      <c r="A35" s="75"/>
      <c r="B35" s="76" t="s">
        <v>57</v>
      </c>
      <c r="C35" s="77"/>
      <c r="D35" s="78"/>
      <c r="E35" s="79"/>
      <c r="F35" s="73">
        <f>SUM(F33:F34)</f>
        <v>0</v>
      </c>
      <c r="G35" s="74">
        <f>SUM(G33:G34)</f>
        <v>0</v>
      </c>
    </row>
    <row r="36" spans="1:7" s="5" customFormat="1" ht="18" customHeight="1">
      <c r="A36" s="75"/>
      <c r="B36" s="82"/>
      <c r="C36" s="77"/>
      <c r="D36" s="78"/>
      <c r="E36" s="79"/>
      <c r="F36" s="73"/>
      <c r="G36" s="74"/>
    </row>
    <row r="37" spans="1:7" ht="18" customHeight="1">
      <c r="A37" s="49"/>
      <c r="B37" s="83" t="s">
        <v>30</v>
      </c>
      <c r="C37" s="84"/>
      <c r="D37" s="85"/>
      <c r="E37" s="86"/>
      <c r="F37" s="87"/>
      <c r="G37" s="88"/>
    </row>
    <row r="38" spans="1:7" ht="18" customHeight="1">
      <c r="A38" s="49"/>
      <c r="B38" s="91" t="s">
        <v>58</v>
      </c>
      <c r="C38" s="70"/>
      <c r="D38" s="71" t="s">
        <v>48</v>
      </c>
      <c r="E38" s="72"/>
      <c r="F38" s="73">
        <f>C38*E38</f>
        <v>0</v>
      </c>
      <c r="G38" s="74">
        <f>F38/$C$8</f>
        <v>0</v>
      </c>
    </row>
    <row r="39" spans="1:7" ht="18" customHeight="1">
      <c r="A39" s="49"/>
      <c r="B39" s="91" t="s">
        <v>58</v>
      </c>
      <c r="C39" s="70"/>
      <c r="D39" s="71" t="s">
        <v>48</v>
      </c>
      <c r="E39" s="72"/>
      <c r="F39" s="73">
        <f>C39*E39</f>
        <v>0</v>
      </c>
      <c r="G39" s="74">
        <f>F39/$C$8</f>
        <v>0</v>
      </c>
    </row>
    <row r="40" spans="1:7" s="5" customFormat="1" ht="18" customHeight="1">
      <c r="A40" s="75"/>
      <c r="B40" s="76" t="s">
        <v>59</v>
      </c>
      <c r="C40" s="77"/>
      <c r="D40" s="78"/>
      <c r="E40" s="79"/>
      <c r="F40" s="73">
        <f>SUM(F38:F39)</f>
        <v>0</v>
      </c>
      <c r="G40" s="74">
        <f>SUM(G38:G39)</f>
        <v>0</v>
      </c>
    </row>
    <row r="41" spans="1:7" s="5" customFormat="1" ht="18" customHeight="1">
      <c r="A41" s="75"/>
      <c r="B41" s="82"/>
      <c r="C41" s="77"/>
      <c r="D41" s="78"/>
      <c r="E41" s="79"/>
      <c r="F41" s="73"/>
      <c r="G41" s="74"/>
    </row>
    <row r="42" spans="1:7" ht="18" customHeight="1">
      <c r="A42" s="49"/>
      <c r="B42" s="83" t="s">
        <v>31</v>
      </c>
      <c r="C42" s="84"/>
      <c r="D42" s="85"/>
      <c r="E42" s="86"/>
      <c r="F42" s="87"/>
      <c r="G42" s="88"/>
    </row>
    <row r="43" spans="1:7" ht="18" customHeight="1">
      <c r="A43" s="49"/>
      <c r="B43" s="69" t="s">
        <v>60</v>
      </c>
      <c r="C43" s="70"/>
      <c r="D43" s="71" t="s">
        <v>48</v>
      </c>
      <c r="E43" s="72"/>
      <c r="F43" s="73">
        <f>C43*E43</f>
        <v>0</v>
      </c>
      <c r="G43" s="74">
        <f>F43/$C$8</f>
        <v>0</v>
      </c>
    </row>
    <row r="44" spans="1:7" ht="18" customHeight="1">
      <c r="A44" s="49"/>
      <c r="B44" s="69" t="s">
        <v>61</v>
      </c>
      <c r="C44" s="70"/>
      <c r="D44" s="71" t="s">
        <v>48</v>
      </c>
      <c r="E44" s="72"/>
      <c r="F44" s="73">
        <f>C44*E44</f>
        <v>0</v>
      </c>
      <c r="G44" s="74">
        <f>F44/$C$8</f>
        <v>0</v>
      </c>
    </row>
    <row r="45" spans="1:7" ht="18" customHeight="1">
      <c r="A45" s="49"/>
      <c r="B45" s="69" t="s">
        <v>62</v>
      </c>
      <c r="C45" s="70"/>
      <c r="D45" s="71" t="s">
        <v>48</v>
      </c>
      <c r="E45" s="72"/>
      <c r="F45" s="73">
        <f>C45*E45</f>
        <v>0</v>
      </c>
      <c r="G45" s="74">
        <f>F45/$C$8</f>
        <v>0</v>
      </c>
    </row>
    <row r="46" spans="1:7" ht="18" customHeight="1">
      <c r="A46" s="49"/>
      <c r="B46" s="69" t="s">
        <v>63</v>
      </c>
      <c r="C46" s="70"/>
      <c r="D46" s="71" t="s">
        <v>48</v>
      </c>
      <c r="E46" s="72"/>
      <c r="F46" s="73">
        <f>C46*E46</f>
        <v>0</v>
      </c>
      <c r="G46" s="74">
        <f>F46/$C$8</f>
        <v>0</v>
      </c>
    </row>
    <row r="47" spans="1:7" s="5" customFormat="1" ht="18" customHeight="1">
      <c r="A47" s="75"/>
      <c r="B47" s="76" t="s">
        <v>64</v>
      </c>
      <c r="C47" s="77"/>
      <c r="D47" s="78"/>
      <c r="E47" s="93"/>
      <c r="F47" s="73">
        <f>SUM(F43:F46)</f>
        <v>0</v>
      </c>
      <c r="G47" s="94">
        <f>SUM(G43:G46)</f>
        <v>0</v>
      </c>
    </row>
    <row r="48" spans="1:7" s="5" customFormat="1" ht="18" customHeight="1">
      <c r="A48" s="75"/>
      <c r="B48" s="76"/>
      <c r="C48" s="77"/>
      <c r="D48" s="95"/>
      <c r="E48" s="96"/>
      <c r="F48" s="97"/>
      <c r="G48" s="98"/>
    </row>
    <row r="49" spans="1:7" ht="18" customHeight="1">
      <c r="A49" s="49"/>
      <c r="B49" s="83" t="s">
        <v>32</v>
      </c>
      <c r="C49" s="84"/>
      <c r="D49" s="85"/>
      <c r="E49" s="86"/>
      <c r="F49" s="87"/>
      <c r="G49" s="88"/>
    </row>
    <row r="50" spans="1:7" ht="18" customHeight="1">
      <c r="A50" s="49"/>
      <c r="B50" s="69" t="s">
        <v>65</v>
      </c>
      <c r="C50" s="70"/>
      <c r="D50" s="71"/>
      <c r="E50" s="72"/>
      <c r="F50" s="73">
        <f>C50*E50</f>
        <v>0</v>
      </c>
      <c r="G50" s="74">
        <f>F50/$C$8</f>
        <v>0</v>
      </c>
    </row>
    <row r="51" spans="1:7" ht="18" customHeight="1">
      <c r="A51" s="49"/>
      <c r="B51" s="69" t="s">
        <v>66</v>
      </c>
      <c r="C51" s="70"/>
      <c r="D51" s="71"/>
      <c r="E51" s="72"/>
      <c r="F51" s="73">
        <f>C51*E51</f>
        <v>0</v>
      </c>
      <c r="G51" s="74">
        <f>F51/$C$8</f>
        <v>0</v>
      </c>
    </row>
    <row r="52" spans="1:7" s="5" customFormat="1" ht="18" customHeight="1">
      <c r="A52" s="75"/>
      <c r="B52" s="76" t="s">
        <v>67</v>
      </c>
      <c r="C52" s="77"/>
      <c r="D52" s="78"/>
      <c r="E52" s="93"/>
      <c r="F52" s="73">
        <f>SUM(F50:F51)</f>
        <v>0</v>
      </c>
      <c r="G52" s="94">
        <f>SUM(G50:G51)</f>
        <v>0</v>
      </c>
    </row>
    <row r="53" spans="1:7" s="5" customFormat="1" ht="18" customHeight="1">
      <c r="A53" s="75"/>
      <c r="B53" s="82"/>
      <c r="C53" s="99"/>
      <c r="D53" s="78"/>
      <c r="E53" s="93"/>
      <c r="F53" s="73"/>
      <c r="G53" s="74"/>
    </row>
    <row r="54" spans="1:7" s="5" customFormat="1" ht="18" customHeight="1">
      <c r="A54" s="75"/>
      <c r="B54" s="83" t="s">
        <v>33</v>
      </c>
      <c r="C54" s="100"/>
      <c r="D54" s="85"/>
      <c r="E54" s="86"/>
      <c r="F54" s="87"/>
      <c r="G54" s="88"/>
    </row>
    <row r="55" spans="1:7" s="5" customFormat="1" ht="18" customHeight="1">
      <c r="A55" s="75"/>
      <c r="B55" s="101" t="s">
        <v>33</v>
      </c>
      <c r="C55" s="102"/>
      <c r="D55" s="78"/>
      <c r="E55" s="103"/>
      <c r="F55" s="73">
        <f>F18+F24+F30+F35+F40+F47+F52</f>
        <v>0</v>
      </c>
      <c r="G55" s="94">
        <f>G18+G24+G30+G35+G40+G47+G52</f>
        <v>0</v>
      </c>
    </row>
    <row r="56" spans="1:7" s="5" customFormat="1" ht="18" customHeight="1">
      <c r="A56" s="75"/>
      <c r="B56" s="76"/>
      <c r="C56" s="77"/>
      <c r="D56" s="95"/>
      <c r="E56" s="96"/>
      <c r="F56" s="73"/>
      <c r="G56" s="94"/>
    </row>
    <row r="57" spans="1:7" s="5" customFormat="1" ht="18" customHeight="1">
      <c r="A57" s="75"/>
      <c r="B57" s="83" t="s">
        <v>68</v>
      </c>
      <c r="C57" s="100"/>
      <c r="D57" s="85"/>
      <c r="E57" s="86"/>
      <c r="F57" s="87"/>
      <c r="G57" s="88"/>
    </row>
    <row r="58" spans="1:7" s="5" customFormat="1" ht="18" customHeight="1">
      <c r="A58" s="75"/>
      <c r="B58" s="104" t="s">
        <v>68</v>
      </c>
      <c r="C58" s="77"/>
      <c r="D58" s="78"/>
      <c r="E58" s="93"/>
      <c r="F58" s="73"/>
      <c r="G58" s="94"/>
    </row>
    <row r="59" spans="1:7" s="5" customFormat="1" ht="18" customHeight="1" thickBot="1">
      <c r="A59" s="75"/>
      <c r="B59" s="105"/>
      <c r="C59" s="106"/>
      <c r="D59" s="107"/>
      <c r="E59" s="108"/>
      <c r="F59" s="109"/>
      <c r="G59" s="110"/>
    </row>
    <row r="60" spans="1:7" ht="30.75" customHeight="1" thickBot="1">
      <c r="A60" s="49"/>
      <c r="B60" s="45" t="s">
        <v>35</v>
      </c>
      <c r="C60" s="111"/>
      <c r="D60" s="112"/>
      <c r="E60" s="45"/>
      <c r="F60" s="113">
        <f>F55+F58</f>
        <v>0</v>
      </c>
      <c r="G60" s="114">
        <f>G55+G58</f>
        <v>0</v>
      </c>
    </row>
    <row r="61" spans="1:7" s="5" customFormat="1" ht="18" customHeight="1">
      <c r="A61" s="75"/>
      <c r="B61" s="115"/>
      <c r="C61" s="116"/>
      <c r="D61" s="117"/>
      <c r="E61" s="96"/>
      <c r="F61" s="118"/>
      <c r="G61" s="119"/>
    </row>
    <row r="62" spans="1:7" s="5" customFormat="1" ht="18" customHeight="1" thickBot="1">
      <c r="A62" s="75"/>
      <c r="B62" s="120" t="s">
        <v>87</v>
      </c>
      <c r="C62" s="121"/>
      <c r="D62" s="122"/>
      <c r="E62" s="123"/>
      <c r="F62" s="124"/>
      <c r="G62" s="125"/>
    </row>
  </sheetData>
  <mergeCells count="8">
    <mergeCell ref="A1:G1"/>
    <mergeCell ref="A2:G2"/>
    <mergeCell ref="E12:G12"/>
    <mergeCell ref="D8:E8"/>
    <mergeCell ref="C3:G3"/>
    <mergeCell ref="C4:G4"/>
    <mergeCell ref="C5:G5"/>
    <mergeCell ref="C6:G6"/>
  </mergeCells>
  <phoneticPr fontId="0" type="noConversion"/>
  <pageMargins left="0.75" right="0.75" top="1" bottom="1" header="0.5" footer="0.5"/>
  <pageSetup scale="5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topLeftCell="A28" zoomScaleNormal="100" zoomScaleSheetLayoutView="100" workbookViewId="0">
      <selection activeCell="A2" sqref="A2:G2"/>
    </sheetView>
  </sheetViews>
  <sheetFormatPr defaultColWidth="9.1796875" defaultRowHeight="15.5"/>
  <cols>
    <col min="1" max="1" width="6" style="7" customWidth="1"/>
    <col min="2" max="2" width="33.453125" style="7" customWidth="1"/>
    <col min="3" max="3" width="9.7265625" style="7" customWidth="1"/>
    <col min="4" max="4" width="12.1796875" style="7" customWidth="1"/>
    <col min="5" max="5" width="9.26953125" style="7" customWidth="1"/>
    <col min="6" max="7" width="12.1796875" style="7" customWidth="1"/>
    <col min="8" max="10" width="12.453125" style="6" customWidth="1"/>
    <col min="11" max="11" width="9.1796875" style="6"/>
    <col min="12" max="16384" width="9.1796875" style="7"/>
  </cols>
  <sheetData>
    <row r="1" spans="1:10">
      <c r="A1" s="168" t="s">
        <v>91</v>
      </c>
      <c r="B1" s="168"/>
      <c r="C1" s="168"/>
      <c r="D1" s="168"/>
      <c r="E1" s="168"/>
      <c r="F1" s="168"/>
      <c r="G1" s="168"/>
    </row>
    <row r="2" spans="1:10" ht="16" thickBot="1">
      <c r="A2" s="178" t="s">
        <v>69</v>
      </c>
      <c r="B2" s="178"/>
      <c r="C2" s="178"/>
      <c r="D2" s="178"/>
      <c r="E2" s="178"/>
      <c r="F2" s="178"/>
      <c r="G2" s="178"/>
    </row>
    <row r="3" spans="1:10">
      <c r="A3" s="126"/>
      <c r="B3" s="20" t="s">
        <v>17</v>
      </c>
      <c r="C3" s="193">
        <f>'Budget Summary'!C3:D3</f>
        <v>0</v>
      </c>
      <c r="D3" s="194"/>
      <c r="E3" s="194"/>
      <c r="F3" s="194"/>
      <c r="G3" s="195"/>
    </row>
    <row r="4" spans="1:10">
      <c r="A4" s="126"/>
      <c r="B4" s="21" t="s">
        <v>18</v>
      </c>
      <c r="C4" s="196">
        <f>'Budget Summary'!C4:D4</f>
        <v>0</v>
      </c>
      <c r="D4" s="185"/>
      <c r="E4" s="185"/>
      <c r="F4" s="185"/>
      <c r="G4" s="186"/>
    </row>
    <row r="5" spans="1:10">
      <c r="A5" s="126"/>
      <c r="B5" s="21" t="s">
        <v>19</v>
      </c>
      <c r="C5" s="196">
        <f>'Budget Summary'!C5:D5</f>
        <v>0</v>
      </c>
      <c r="D5" s="185"/>
      <c r="E5" s="185"/>
      <c r="F5" s="185"/>
      <c r="G5" s="186"/>
    </row>
    <row r="6" spans="1:10" ht="26.25" customHeight="1" thickBot="1">
      <c r="A6" s="126"/>
      <c r="B6" s="152" t="s">
        <v>37</v>
      </c>
      <c r="C6" s="197">
        <f>'Budget Summary'!C6:D6</f>
        <v>0</v>
      </c>
      <c r="D6" s="198"/>
      <c r="E6" s="198"/>
      <c r="F6" s="198"/>
      <c r="G6" s="199"/>
      <c r="I6" s="9"/>
      <c r="J6" s="9"/>
    </row>
    <row r="7" spans="1:10">
      <c r="A7" s="127"/>
      <c r="B7" s="127"/>
      <c r="C7" s="127"/>
      <c r="D7" s="127"/>
      <c r="E7" s="127"/>
      <c r="F7" s="127"/>
      <c r="G7" s="127"/>
    </row>
    <row r="8" spans="1:10">
      <c r="A8" s="126"/>
      <c r="B8" s="128" t="s">
        <v>70</v>
      </c>
      <c r="C8" s="128"/>
      <c r="D8" s="128"/>
      <c r="E8" s="128"/>
      <c r="F8" s="128"/>
      <c r="G8" s="128"/>
    </row>
    <row r="9" spans="1:10">
      <c r="A9" s="126"/>
      <c r="B9" s="128"/>
      <c r="C9" s="128"/>
      <c r="D9" s="128"/>
      <c r="E9" s="128"/>
      <c r="F9" s="128"/>
      <c r="G9" s="128"/>
    </row>
    <row r="10" spans="1:10" s="11" customFormat="1" ht="39" customHeight="1">
      <c r="A10" s="53"/>
      <c r="B10" s="54" t="s">
        <v>38</v>
      </c>
      <c r="C10" s="129">
        <f>'Detailed Budget '!C8</f>
        <v>1</v>
      </c>
      <c r="D10" s="180"/>
      <c r="E10" s="180"/>
      <c r="F10" s="56"/>
      <c r="G10" s="56"/>
      <c r="H10" s="14"/>
    </row>
    <row r="11" spans="1:10" ht="16" thickBot="1">
      <c r="A11" s="126"/>
      <c r="B11" s="126"/>
      <c r="C11" s="130"/>
      <c r="D11" s="130"/>
      <c r="E11" s="130"/>
      <c r="F11" s="130"/>
      <c r="G11" s="130"/>
    </row>
    <row r="12" spans="1:10" ht="16" thickBot="1">
      <c r="A12" s="131"/>
      <c r="B12" s="190" t="s">
        <v>54</v>
      </c>
      <c r="C12" s="191"/>
      <c r="D12" s="191"/>
      <c r="E12" s="191"/>
      <c r="F12" s="191"/>
      <c r="G12" s="192"/>
    </row>
    <row r="13" spans="1:10" ht="31.5" thickBot="1">
      <c r="A13" s="131"/>
      <c r="B13" s="132" t="s">
        <v>71</v>
      </c>
      <c r="C13" s="133" t="s">
        <v>42</v>
      </c>
      <c r="D13" s="134" t="s">
        <v>72</v>
      </c>
      <c r="E13" s="134" t="s">
        <v>73</v>
      </c>
      <c r="F13" s="135" t="s">
        <v>74</v>
      </c>
      <c r="G13" s="136" t="s">
        <v>75</v>
      </c>
    </row>
    <row r="14" spans="1:10" ht="16" thickTop="1">
      <c r="A14" s="131"/>
      <c r="B14" s="137" t="s">
        <v>76</v>
      </c>
      <c r="C14" s="138"/>
      <c r="D14" s="138"/>
      <c r="E14" s="138"/>
      <c r="F14" s="139"/>
      <c r="G14" s="140"/>
    </row>
    <row r="15" spans="1:10">
      <c r="A15" s="131"/>
      <c r="B15" s="141" t="s">
        <v>77</v>
      </c>
      <c r="C15" s="142">
        <v>0</v>
      </c>
      <c r="D15" s="143">
        <v>0</v>
      </c>
      <c r="E15" s="144">
        <v>0</v>
      </c>
      <c r="F15" s="145">
        <f t="shared" ref="F15:F21" si="0">ROUND(C15*D15*E15,0)</f>
        <v>0</v>
      </c>
      <c r="G15" s="146">
        <f t="shared" ref="G15:G21" si="1">F15/$C$10</f>
        <v>0</v>
      </c>
    </row>
    <row r="16" spans="1:10">
      <c r="A16" s="131"/>
      <c r="B16" s="141" t="s">
        <v>78</v>
      </c>
      <c r="C16" s="142">
        <v>0</v>
      </c>
      <c r="D16" s="143">
        <v>0</v>
      </c>
      <c r="E16" s="144">
        <v>0</v>
      </c>
      <c r="F16" s="145">
        <f t="shared" si="0"/>
        <v>0</v>
      </c>
      <c r="G16" s="146">
        <f t="shared" si="1"/>
        <v>0</v>
      </c>
    </row>
    <row r="17" spans="1:11">
      <c r="A17" s="131"/>
      <c r="B17" s="141" t="s">
        <v>79</v>
      </c>
      <c r="C17" s="142">
        <v>0</v>
      </c>
      <c r="D17" s="143">
        <v>0</v>
      </c>
      <c r="E17" s="144">
        <v>0</v>
      </c>
      <c r="F17" s="145">
        <f t="shared" si="0"/>
        <v>0</v>
      </c>
      <c r="G17" s="146">
        <f t="shared" si="1"/>
        <v>0</v>
      </c>
    </row>
    <row r="18" spans="1:11">
      <c r="A18" s="131"/>
      <c r="B18" s="141" t="s">
        <v>80</v>
      </c>
      <c r="C18" s="142">
        <v>0</v>
      </c>
      <c r="D18" s="143">
        <v>0</v>
      </c>
      <c r="E18" s="144">
        <v>0</v>
      </c>
      <c r="F18" s="145">
        <f t="shared" si="0"/>
        <v>0</v>
      </c>
      <c r="G18" s="146">
        <f t="shared" si="1"/>
        <v>0</v>
      </c>
    </row>
    <row r="19" spans="1:11" s="8" customFormat="1">
      <c r="A19" s="131"/>
      <c r="B19" s="141" t="s">
        <v>81</v>
      </c>
      <c r="C19" s="142">
        <v>0</v>
      </c>
      <c r="D19" s="143">
        <v>0</v>
      </c>
      <c r="E19" s="144">
        <v>0</v>
      </c>
      <c r="F19" s="145">
        <f t="shared" si="0"/>
        <v>0</v>
      </c>
      <c r="G19" s="146">
        <f t="shared" si="1"/>
        <v>0</v>
      </c>
      <c r="H19" s="10"/>
      <c r="I19" s="10"/>
      <c r="J19" s="10"/>
      <c r="K19" s="10"/>
    </row>
    <row r="20" spans="1:11">
      <c r="A20" s="131"/>
      <c r="B20" s="141" t="s">
        <v>82</v>
      </c>
      <c r="C20" s="142">
        <v>0</v>
      </c>
      <c r="D20" s="143">
        <v>0</v>
      </c>
      <c r="E20" s="144">
        <v>0</v>
      </c>
      <c r="F20" s="145">
        <f t="shared" si="0"/>
        <v>0</v>
      </c>
      <c r="G20" s="146">
        <f t="shared" si="1"/>
        <v>0</v>
      </c>
    </row>
    <row r="21" spans="1:11">
      <c r="A21" s="131"/>
      <c r="B21" s="141" t="s">
        <v>83</v>
      </c>
      <c r="C21" s="142">
        <v>0</v>
      </c>
      <c r="D21" s="143">
        <v>0</v>
      </c>
      <c r="E21" s="144">
        <v>0</v>
      </c>
      <c r="F21" s="145">
        <f t="shared" si="0"/>
        <v>0</v>
      </c>
      <c r="G21" s="146">
        <f t="shared" si="1"/>
        <v>0</v>
      </c>
    </row>
    <row r="22" spans="1:11">
      <c r="A22" s="131"/>
      <c r="B22" s="141"/>
      <c r="C22" s="142"/>
      <c r="D22" s="147"/>
      <c r="E22" s="147"/>
      <c r="F22" s="145"/>
      <c r="G22" s="146"/>
    </row>
    <row r="23" spans="1:11" ht="37.5" customHeight="1" thickBot="1">
      <c r="A23" s="131"/>
      <c r="B23" s="148" t="s">
        <v>84</v>
      </c>
      <c r="C23" s="149"/>
      <c r="D23" s="149"/>
      <c r="E23" s="149"/>
      <c r="F23" s="150">
        <f>SUM(F15:F22)</f>
        <v>0</v>
      </c>
      <c r="G23" s="151">
        <f>SUM(G15:G22)</f>
        <v>0</v>
      </c>
      <c r="I23" s="9"/>
      <c r="J23" s="9"/>
    </row>
    <row r="24" spans="1:11">
      <c r="A24" s="126"/>
      <c r="B24" s="126"/>
      <c r="C24" s="126"/>
      <c r="D24" s="126"/>
      <c r="E24" s="126"/>
      <c r="F24" s="126"/>
      <c r="G24" s="126"/>
    </row>
    <row r="25" spans="1:11" ht="16" thickBot="1">
      <c r="A25" s="126"/>
      <c r="B25" s="126"/>
      <c r="C25" s="130"/>
      <c r="D25" s="130"/>
      <c r="E25" s="130"/>
      <c r="F25" s="130"/>
      <c r="G25" s="130"/>
    </row>
    <row r="26" spans="1:11" ht="16" thickBot="1">
      <c r="A26" s="131">
        <v>2</v>
      </c>
      <c r="B26" s="190" t="s">
        <v>56</v>
      </c>
      <c r="C26" s="191"/>
      <c r="D26" s="191"/>
      <c r="E26" s="191"/>
      <c r="F26" s="191"/>
      <c r="G26" s="192"/>
    </row>
    <row r="27" spans="1:11" ht="31.5" thickBot="1">
      <c r="A27" s="131"/>
      <c r="B27" s="132" t="s">
        <v>71</v>
      </c>
      <c r="C27" s="133" t="s">
        <v>42</v>
      </c>
      <c r="D27" s="134" t="s">
        <v>72</v>
      </c>
      <c r="E27" s="134" t="s">
        <v>73</v>
      </c>
      <c r="F27" s="135" t="s">
        <v>74</v>
      </c>
      <c r="G27" s="136" t="s">
        <v>75</v>
      </c>
    </row>
    <row r="28" spans="1:11" ht="16" thickTop="1">
      <c r="A28" s="131"/>
      <c r="B28" s="137" t="s">
        <v>76</v>
      </c>
      <c r="C28" s="138"/>
      <c r="D28" s="138"/>
      <c r="E28" s="138"/>
      <c r="F28" s="139"/>
      <c r="G28" s="140"/>
    </row>
    <row r="29" spans="1:11">
      <c r="A29" s="131"/>
      <c r="B29" s="141" t="s">
        <v>77</v>
      </c>
      <c r="C29" s="142">
        <v>0</v>
      </c>
      <c r="D29" s="143">
        <v>0</v>
      </c>
      <c r="E29" s="144">
        <v>0</v>
      </c>
      <c r="F29" s="145">
        <f t="shared" ref="F29:F35" si="2">ROUND(C29*D29*E29,0)</f>
        <v>0</v>
      </c>
      <c r="G29" s="146">
        <f t="shared" ref="G29:G35" si="3">F29/$C$10</f>
        <v>0</v>
      </c>
    </row>
    <row r="30" spans="1:11">
      <c r="A30" s="131"/>
      <c r="B30" s="141" t="s">
        <v>78</v>
      </c>
      <c r="C30" s="142">
        <v>0</v>
      </c>
      <c r="D30" s="143">
        <v>0</v>
      </c>
      <c r="E30" s="144">
        <v>0</v>
      </c>
      <c r="F30" s="145">
        <f t="shared" si="2"/>
        <v>0</v>
      </c>
      <c r="G30" s="146">
        <f t="shared" si="3"/>
        <v>0</v>
      </c>
    </row>
    <row r="31" spans="1:11">
      <c r="A31" s="131"/>
      <c r="B31" s="141" t="s">
        <v>79</v>
      </c>
      <c r="C31" s="142">
        <v>0</v>
      </c>
      <c r="D31" s="143">
        <v>0</v>
      </c>
      <c r="E31" s="144">
        <v>0</v>
      </c>
      <c r="F31" s="145">
        <f t="shared" si="2"/>
        <v>0</v>
      </c>
      <c r="G31" s="146">
        <f t="shared" si="3"/>
        <v>0</v>
      </c>
    </row>
    <row r="32" spans="1:11">
      <c r="A32" s="131"/>
      <c r="B32" s="141" t="s">
        <v>80</v>
      </c>
      <c r="C32" s="142">
        <v>0</v>
      </c>
      <c r="D32" s="143">
        <v>0</v>
      </c>
      <c r="E32" s="144">
        <v>0</v>
      </c>
      <c r="F32" s="145">
        <f t="shared" si="2"/>
        <v>0</v>
      </c>
      <c r="G32" s="146">
        <f t="shared" si="3"/>
        <v>0</v>
      </c>
    </row>
    <row r="33" spans="1:11" s="8" customFormat="1">
      <c r="A33" s="131"/>
      <c r="B33" s="141" t="s">
        <v>81</v>
      </c>
      <c r="C33" s="142">
        <v>0</v>
      </c>
      <c r="D33" s="143">
        <v>0</v>
      </c>
      <c r="E33" s="144">
        <v>0</v>
      </c>
      <c r="F33" s="145">
        <f t="shared" si="2"/>
        <v>0</v>
      </c>
      <c r="G33" s="146">
        <f t="shared" si="3"/>
        <v>0</v>
      </c>
      <c r="H33" s="10"/>
      <c r="I33" s="10"/>
      <c r="J33" s="10"/>
      <c r="K33" s="10"/>
    </row>
    <row r="34" spans="1:11">
      <c r="A34" s="131"/>
      <c r="B34" s="141" t="s">
        <v>82</v>
      </c>
      <c r="C34" s="142">
        <v>0</v>
      </c>
      <c r="D34" s="143">
        <v>0</v>
      </c>
      <c r="E34" s="144">
        <v>0</v>
      </c>
      <c r="F34" s="145">
        <f t="shared" si="2"/>
        <v>0</v>
      </c>
      <c r="G34" s="146">
        <f t="shared" si="3"/>
        <v>0</v>
      </c>
    </row>
    <row r="35" spans="1:11">
      <c r="A35" s="131"/>
      <c r="B35" s="141" t="s">
        <v>83</v>
      </c>
      <c r="C35" s="142">
        <v>0</v>
      </c>
      <c r="D35" s="143">
        <v>0</v>
      </c>
      <c r="E35" s="144">
        <v>0</v>
      </c>
      <c r="F35" s="145">
        <f t="shared" si="2"/>
        <v>0</v>
      </c>
      <c r="G35" s="146">
        <f t="shared" si="3"/>
        <v>0</v>
      </c>
    </row>
    <row r="36" spans="1:11">
      <c r="A36" s="131"/>
      <c r="B36" s="141"/>
      <c r="C36" s="147"/>
      <c r="D36" s="147"/>
      <c r="E36" s="147"/>
      <c r="F36" s="145"/>
      <c r="G36" s="146"/>
    </row>
    <row r="37" spans="1:11" ht="16" thickBot="1">
      <c r="A37" s="131"/>
      <c r="B37" s="148" t="s">
        <v>84</v>
      </c>
      <c r="C37" s="149"/>
      <c r="D37" s="149"/>
      <c r="E37" s="149"/>
      <c r="F37" s="150">
        <f>SUM(F29:F36)</f>
        <v>0</v>
      </c>
      <c r="G37" s="151">
        <f>SUM(G29:G36)</f>
        <v>0</v>
      </c>
    </row>
  </sheetData>
  <mergeCells count="9">
    <mergeCell ref="B12:G12"/>
    <mergeCell ref="B26:G26"/>
    <mergeCell ref="A1:G1"/>
    <mergeCell ref="A2:G2"/>
    <mergeCell ref="C3:G3"/>
    <mergeCell ref="C4:G4"/>
    <mergeCell ref="C5:G5"/>
    <mergeCell ref="C6:G6"/>
    <mergeCell ref="D10:E10"/>
  </mergeCells>
  <phoneticPr fontId="6" type="noConversion"/>
  <pageMargins left="0.75" right="0.75" top="1" bottom="1" header="0.5" footer="0.5"/>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864F44D2C6334D9D53B58EAC026FD5" ma:contentTypeVersion="10" ma:contentTypeDescription="Create a new document." ma:contentTypeScope="" ma:versionID="6049223e3b6cfdeb6eb5f8b2cf85cc22">
  <xsd:schema xmlns:xsd="http://www.w3.org/2001/XMLSchema" xmlns:xs="http://www.w3.org/2001/XMLSchema" xmlns:p="http://schemas.microsoft.com/office/2006/metadata/properties" xmlns:ns2="e6dd40c3-e328-467c-b6c1-b0af1bf49903" xmlns:ns3="85294ef1-b706-4abc-8b34-c430c5c2830b" targetNamespace="http://schemas.microsoft.com/office/2006/metadata/properties" ma:root="true" ma:fieldsID="a21361c3e2959dba8515fd205a80261e" ns2:_="" ns3:_="">
    <xsd:import namespace="e6dd40c3-e328-467c-b6c1-b0af1bf49903"/>
    <xsd:import namespace="85294ef1-b706-4abc-8b34-c430c5c2830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d40c3-e328-467c-b6c1-b0af1bf499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294ef1-b706-4abc-8b34-c430c5c283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85294ef1-b706-4abc-8b34-c430c5c2830b">
      <UserInfo>
        <DisplayName>Kosmynina, Dasha</DisplayName>
        <AccountId>741</AccountId>
        <AccountType/>
      </UserInfo>
      <UserInfo>
        <DisplayName>Titus, Sarah</DisplayName>
        <AccountId>840</AccountId>
        <AccountType/>
      </UserInfo>
    </SharedWithUsers>
  </documentManagement>
</p:properties>
</file>

<file path=customXml/itemProps1.xml><?xml version="1.0" encoding="utf-8"?>
<ds:datastoreItem xmlns:ds="http://schemas.openxmlformats.org/officeDocument/2006/customXml" ds:itemID="{651D8A82-7097-479C-A732-3238C3C58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dd40c3-e328-467c-b6c1-b0af1bf49903"/>
    <ds:schemaRef ds:uri="85294ef1-b706-4abc-8b34-c430c5c28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DD11BA-3C62-4862-A9A3-8A3AF5F75FFA}">
  <ds:schemaRefs>
    <ds:schemaRef ds:uri="http://schemas.microsoft.com/sharepoint/v3/contenttype/forms"/>
  </ds:schemaRefs>
</ds:datastoreItem>
</file>

<file path=customXml/itemProps3.xml><?xml version="1.0" encoding="utf-8"?>
<ds:datastoreItem xmlns:ds="http://schemas.openxmlformats.org/officeDocument/2006/customXml" ds:itemID="{E71F151C-47E9-4956-BB47-05F6F7B914E2}">
  <ds:schemaRef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5294ef1-b706-4abc-8b34-c430c5c2830b"/>
    <ds:schemaRef ds:uri="http://purl.org/dc/elements/1.1/"/>
    <ds:schemaRef ds:uri="http://www.w3.org/XML/1998/namespace"/>
    <ds:schemaRef ds:uri="http://schemas.microsoft.com/office/infopath/2007/PartnerControls"/>
    <ds:schemaRef ds:uri="e6dd40c3-e328-467c-b6c1-b0af1bf4990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Guidance</vt:lpstr>
      <vt:lpstr>Budget Summary</vt:lpstr>
      <vt:lpstr>Detailed Budget </vt:lpstr>
      <vt:lpstr>Training Sheet</vt:lpstr>
      <vt:lpstr>'Budget Summary'!Print_Area</vt:lpstr>
      <vt:lpstr>'Detailed Budget '!Print_Area</vt:lpstr>
      <vt:lpstr>'Training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2019-06-05T20:21:51Z</dcterms:created>
  <dcterms:modified xsi:type="dcterms:W3CDTF">2020-02-11T22:25:09Z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0x01010075864F44D2C6334D9D53B58EAC026FD5</vt:lpwstr>
  </property>
</Properties>
</file>